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76EF88AD-5F10-4B51-A0B3-1665C1B7C65E}" xr6:coauthVersionLast="47" xr6:coauthVersionMax="47" xr10:uidLastSave="{00000000-0000-0000-0000-000000000000}"/>
  <workbookProtection workbookAlgorithmName="SHA-512" workbookHashValue="J2wgM1jKyLxirSESOjxjC/iGCvNJNSneO1nxK8lGAhtPo6l7WdDJ5MRGIz4JCT8Sae5zNr2jEKAHFtq5QQy5/A==" workbookSaltValue="rd+Z3xjUFDUrqtKE1ddjIw==" workbookSpinCount="100000" lockStructure="1"/>
  <bookViews>
    <workbookView xWindow="-108" yWindow="-108" windowWidth="23256" windowHeight="12456" activeTab="1" xr2:uid="{00000000-000D-0000-FFFF-FFFF00000000}"/>
  </bookViews>
  <sheets>
    <sheet name="Information" sheetId="4" r:id="rId1"/>
    <sheet name="Feuille de calcul" sheetId="1" r:id="rId2"/>
    <sheet name="Feuil2" sheetId="2" state="hidden" r:id="rId3"/>
    <sheet name="Feuil3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52" i="1" l="1"/>
  <c r="P11" i="1"/>
  <c r="P46" i="1" l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36" i="1"/>
  <c r="P37" i="1"/>
  <c r="P38" i="1"/>
  <c r="P39" i="1"/>
  <c r="P44" i="1"/>
  <c r="P41" i="1"/>
  <c r="P42" i="1"/>
  <c r="P40" i="1"/>
  <c r="P15" i="1" l="1"/>
  <c r="P16" i="1" l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2" i="1"/>
  <c r="P35" i="1"/>
  <c r="P43" i="1"/>
  <c r="P34" i="1"/>
  <c r="P31" i="1" l="1"/>
  <c r="P33" i="1"/>
  <c r="P30" i="1"/>
  <c r="O132" i="1" l="1"/>
  <c r="P45" i="1"/>
  <c r="S132" i="1"/>
  <c r="R132" i="1"/>
  <c r="Q132" i="1"/>
  <c r="P132" i="1" l="1"/>
  <c r="G156" i="1" s="1"/>
</calcChain>
</file>

<file path=xl/sharedStrings.xml><?xml version="1.0" encoding="utf-8"?>
<sst xmlns="http://schemas.openxmlformats.org/spreadsheetml/2006/main" count="111" uniqueCount="107">
  <si>
    <t>Lieu de départ</t>
  </si>
  <si>
    <t>Lieu d'arrivée</t>
  </si>
  <si>
    <t xml:space="preserve">Numéro d'Immatriculation du Véhicule </t>
  </si>
  <si>
    <t xml:space="preserve">  Automobile</t>
  </si>
  <si>
    <t>/ Km</t>
  </si>
  <si>
    <t>Gymase de la Rabière</t>
  </si>
  <si>
    <t>Rue Rolland de la Olla - 37300 JOUE LES TOURS</t>
  </si>
  <si>
    <t xml:space="preserve">Gymnase Matarazzo </t>
  </si>
  <si>
    <t>4 Rue Jean Monnet - La Gitonnière - 37300 JOUE LES TOURS</t>
  </si>
  <si>
    <t xml:space="preserve">Domicile  </t>
  </si>
  <si>
    <t>Année concernée</t>
  </si>
  <si>
    <t xml:space="preserve">Objet du déplacement  </t>
  </si>
  <si>
    <t>Total</t>
  </si>
  <si>
    <t>certifie l'exactitude des informations ci-dessus</t>
  </si>
  <si>
    <t xml:space="preserve">Véhicule  personnel utilisé </t>
  </si>
  <si>
    <t>Date et signature du Bénévole</t>
  </si>
  <si>
    <t>Je soussigné(e)</t>
  </si>
  <si>
    <t>et les laisse à l'association en tant que don.</t>
  </si>
  <si>
    <t xml:space="preserve">Nom &amp; Prénom </t>
  </si>
  <si>
    <t xml:space="preserve">Barème fiscal applicable (selon le type de véhicule utilisé) pour l'année en cours </t>
  </si>
  <si>
    <t>Date</t>
  </si>
  <si>
    <t>somme totale de</t>
  </si>
  <si>
    <t xml:space="preserve"> </t>
  </si>
  <si>
    <t>Signature du représentant de l'Association</t>
  </si>
  <si>
    <t>(4)</t>
  </si>
  <si>
    <t xml:space="preserve">  Motos, Scooters …</t>
  </si>
  <si>
    <t>(3) Sous réserve de fournir au Club la copie de l'ensemble des factures et autres justificatifs correspondant aux frais mentionnés. A défaut de justificatifs, le montant des frais indiqués ne pourra pas être pris en compte.</t>
  </si>
  <si>
    <t>(1) Distance Aller/Retour parcourue calculée  sur la base des informations recueillies sur le site ViaMichelin</t>
  </si>
  <si>
    <t>(2) Le montant des frais kilométrique est calculé sur la base du nombre de kilométres parcourus multiplié par le barème fiscal en vigueur.</t>
  </si>
  <si>
    <t>(* Joindre la copie de la carte de grise du véhicule )</t>
  </si>
  <si>
    <r>
      <t xml:space="preserve">Nb Km A/R  </t>
    </r>
    <r>
      <rPr>
        <vertAlign val="superscript"/>
        <sz val="11"/>
        <color theme="1"/>
        <rFont val="Times New Roman"/>
        <family val="1"/>
      </rPr>
      <t>(1)</t>
    </r>
  </si>
  <si>
    <r>
      <t xml:space="preserve">Montant Frais Km </t>
    </r>
    <r>
      <rPr>
        <vertAlign val="superscript"/>
        <sz val="11"/>
        <color theme="1"/>
        <rFont val="Times New Roman"/>
        <family val="1"/>
      </rPr>
      <t>(2)</t>
    </r>
  </si>
  <si>
    <r>
      <t xml:space="preserve">Péages </t>
    </r>
    <r>
      <rPr>
        <vertAlign val="superscript"/>
        <sz val="11"/>
        <color theme="1"/>
        <rFont val="Times New Roman"/>
        <family val="1"/>
      </rPr>
      <t>(3)</t>
    </r>
  </si>
  <si>
    <r>
      <t xml:space="preserve">Essence </t>
    </r>
    <r>
      <rPr>
        <vertAlign val="superscript"/>
        <sz val="11"/>
        <color theme="1"/>
        <rFont val="Times New Roman"/>
        <family val="1"/>
      </rPr>
      <t>(3)</t>
    </r>
  </si>
  <si>
    <r>
      <t xml:space="preserve">Autres </t>
    </r>
    <r>
      <rPr>
        <vertAlign val="superscript"/>
        <sz val="11"/>
        <color theme="1"/>
        <rFont val="Times New Roman"/>
        <family val="1"/>
      </rPr>
      <t>(3)</t>
    </r>
  </si>
  <si>
    <r>
      <t xml:space="preserve">Le montant de la réduction d'impôt dont peut bénéficier le Bénévole s'élève à 66% du don </t>
    </r>
    <r>
      <rPr>
        <i/>
        <vertAlign val="superscript"/>
        <sz val="11"/>
        <color theme="1"/>
        <rFont val="Times New Roman"/>
        <family val="1"/>
      </rPr>
      <t>(4)</t>
    </r>
    <r>
      <rPr>
        <i/>
        <sz val="11"/>
        <color theme="1"/>
        <rFont val="Times New Roman"/>
        <family val="1"/>
      </rPr>
      <t>dans la limite de 20% de son revenu imposable.</t>
    </r>
  </si>
  <si>
    <t>Puissance fiscale :</t>
  </si>
  <si>
    <t>3 CV et Moins</t>
  </si>
  <si>
    <t>4 CV</t>
  </si>
  <si>
    <t>5 CV</t>
  </si>
  <si>
    <t>6 CV</t>
  </si>
  <si>
    <t>7 CV et Plus</t>
  </si>
  <si>
    <t>Frais de déplacement</t>
  </si>
  <si>
    <t>Frais engagés</t>
  </si>
  <si>
    <t>Objet des frais engagés</t>
  </si>
  <si>
    <t>enseigne</t>
  </si>
  <si>
    <t>Montant
TTC</t>
  </si>
  <si>
    <t xml:space="preserve">Je renonce exprèssement au remboursement de mes frais ci-dessus détaillés s'élevant à la </t>
  </si>
  <si>
    <t>RECAPITULATIF DETAILLE DES FRAIS NON REMBOURSES</t>
  </si>
  <si>
    <t>🧾 Qu’est-ce que l’abandon de frais ?</t>
  </si>
  <si>
    <r>
      <t>L’</t>
    </r>
    <r>
      <rPr>
        <b/>
        <sz val="11"/>
        <color theme="1"/>
        <rFont val="Calibri"/>
        <family val="2"/>
        <scheme val="minor"/>
      </rPr>
      <t>abandon de frais</t>
    </r>
    <r>
      <rPr>
        <sz val="11"/>
        <color theme="1"/>
        <rFont val="Calibri"/>
        <family val="2"/>
        <scheme val="minor"/>
      </rPr>
      <t xml:space="preserve"> consiste, pour un </t>
    </r>
    <r>
      <rPr>
        <b/>
        <sz val="11"/>
        <color theme="1"/>
        <rFont val="Calibri"/>
        <family val="2"/>
        <scheme val="minor"/>
      </rPr>
      <t>bénévole</t>
    </r>
    <r>
      <rPr>
        <sz val="11"/>
        <color theme="1"/>
        <rFont val="Calibri"/>
        <family val="2"/>
        <scheme val="minor"/>
      </rPr>
      <t>, à :</t>
    </r>
  </si>
  <si>
    <r>
      <t>1. Engager des frais pour une association</t>
    </r>
    <r>
      <rPr>
        <sz val="11"/>
        <color theme="1"/>
        <rFont val="Calibri"/>
        <family val="2"/>
        <scheme val="minor"/>
      </rPr>
      <t xml:space="preserve"> (déplacements, achats, etc.),</t>
    </r>
  </si>
  <si>
    <r>
      <t>2. Avoir droit à leur remboursement</t>
    </r>
    <r>
      <rPr>
        <sz val="11"/>
        <color theme="1"/>
        <rFont val="Calibri"/>
        <family val="2"/>
        <scheme val="minor"/>
      </rPr>
      <t xml:space="preserve"> par l’association,</t>
    </r>
  </si>
  <si>
    <r>
      <t>3. Y renoncer volontairement et par écrit</t>
    </r>
    <r>
      <rPr>
        <sz val="11"/>
        <color theme="1"/>
        <rFont val="Calibri"/>
        <family val="2"/>
        <scheme val="minor"/>
      </rPr>
      <t>.</t>
    </r>
  </si>
  <si>
    <t>✅ Conditions indispensables (les 5 règles d’or)</t>
  </si>
  <si>
    <r>
      <t xml:space="preserve">L’abandon de frais n’est valable </t>
    </r>
    <r>
      <rPr>
        <b/>
        <sz val="11"/>
        <color theme="1"/>
        <rFont val="Calibri"/>
        <family val="2"/>
        <scheme val="minor"/>
      </rPr>
      <t>que si TOUTES ces conditions sont réunies</t>
    </r>
    <r>
      <rPr>
        <sz val="11"/>
        <color theme="1"/>
        <rFont val="Calibri"/>
        <family val="2"/>
        <scheme val="minor"/>
      </rPr>
      <t xml:space="preserve"> :</t>
    </r>
  </si>
  <si>
    <t>1. Association éligible</t>
  </si>
  <si>
    <t>Association d’intérêt général (ex. club sportif amateur sans but lucratif).</t>
  </si>
  <si>
    <t>2. Activité bénévole réelle</t>
  </si>
  <si>
    <r>
      <t xml:space="preserve">Tu agis pour l’association, </t>
    </r>
    <r>
      <rPr>
        <b/>
        <sz val="11"/>
        <color theme="1"/>
        <rFont val="Calibri"/>
        <family val="2"/>
        <scheme val="minor"/>
      </rPr>
      <t>sans rémunération</t>
    </r>
    <r>
      <rPr>
        <sz val="11"/>
        <color theme="1"/>
        <rFont val="Calibri"/>
        <family val="2"/>
        <scheme val="minor"/>
      </rPr>
      <t>.</t>
    </r>
  </si>
  <si>
    <t>3. Aucune contrepartie personnelle</t>
  </si>
  <si>
    <t>4. Frais justifiés</t>
  </si>
  <si>
    <t>Notes de frais, factures, kilométrage, etc.</t>
  </si>
  <si>
    <t>5. Renonciation écrite</t>
  </si>
  <si>
    <t>Lettre ou mention écrite indiquant que tu renonces au remboursement.</t>
  </si>
  <si>
    <t>🟢 Cas d’usage OUVRANT droit à réduction d’impôt</t>
  </si>
  <si>
    <t>✔️ 1. Frais de déplacement d’un bénévole</t>
  </si>
  <si>
    <r>
      <t xml:space="preserve">Tu fais </t>
    </r>
    <r>
      <rPr>
        <b/>
        <sz val="11"/>
        <color theme="1"/>
        <rFont val="Calibri"/>
        <family val="2"/>
        <scheme val="minor"/>
      </rPr>
      <t>800 km dans l’année</t>
    </r>
    <r>
      <rPr>
        <sz val="11"/>
        <color theme="1"/>
        <rFont val="Calibri"/>
        <family val="2"/>
        <scheme val="minor"/>
      </rPr>
      <t xml:space="preserve"> pour transporter des joueurs en tant que bénévole.</t>
    </r>
  </si>
  <si>
    <r>
      <t xml:space="preserve">Barème fiscal : ~0,32 €/km → </t>
    </r>
    <r>
      <rPr>
        <b/>
        <sz val="11"/>
        <color theme="1"/>
        <rFont val="Calibri"/>
        <family val="2"/>
        <scheme val="minor"/>
      </rPr>
      <t>256 €</t>
    </r>
  </si>
  <si>
    <t>Tu renonces au remboursement.</t>
  </si>
  <si>
    <t>👉 Don fiscal : 256 €</t>
  </si>
  <si>
    <r>
      <t xml:space="preserve">👉 Réduction d’impôt : </t>
    </r>
    <r>
      <rPr>
        <b/>
        <sz val="11"/>
        <color theme="1"/>
        <rFont val="Calibri"/>
        <family val="2"/>
        <scheme val="minor"/>
      </rPr>
      <t>169 €</t>
    </r>
  </si>
  <si>
    <t>✔️ 2. Achat de matériel pour le club</t>
  </si>
  <si>
    <r>
      <t xml:space="preserve">Tu achètes des ballons ou du matériel pour </t>
    </r>
    <r>
      <rPr>
        <b/>
        <sz val="11"/>
        <color theme="1"/>
        <rFont val="Calibri"/>
        <family val="2"/>
        <scheme val="minor"/>
      </rPr>
      <t>120 €</t>
    </r>
    <r>
      <rPr>
        <sz val="11"/>
        <color theme="1"/>
        <rFont val="Calibri"/>
        <family val="2"/>
        <scheme val="minor"/>
      </rPr>
      <t>.</t>
    </r>
  </si>
  <si>
    <t>Le club aurait pu te rembourser.</t>
  </si>
  <si>
    <t>Tu y renonces.</t>
  </si>
  <si>
    <t>👉 Don fiscal : 120 €</t>
  </si>
  <si>
    <r>
      <t xml:space="preserve">👉 Réduction d’impôt : </t>
    </r>
    <r>
      <rPr>
        <b/>
        <sz val="11"/>
        <color theme="1"/>
        <rFont val="Calibri"/>
        <family val="2"/>
        <scheme val="minor"/>
      </rPr>
      <t>79 €</t>
    </r>
  </si>
  <si>
    <t>✔️ 3. Arbitrage ou encadrement bénévole</t>
  </si>
  <si>
    <r>
      <t xml:space="preserve">Tu arbitres ou encadres des jeunes </t>
    </r>
    <r>
      <rPr>
        <b/>
        <sz val="11"/>
        <color theme="1"/>
        <rFont val="Calibri"/>
        <family val="2"/>
        <scheme val="minor"/>
      </rPr>
      <t>sans être joueur ni parent concerné directement</t>
    </r>
    <r>
      <rPr>
        <sz val="11"/>
        <color theme="1"/>
        <rFont val="Calibri"/>
        <family val="2"/>
        <scheme val="minor"/>
      </rPr>
      <t>.</t>
    </r>
  </si>
  <si>
    <t>Tu engages des frais (essence, repas).</t>
  </si>
  <si>
    <r>
      <t xml:space="preserve">👉 Éligible si c’est </t>
    </r>
    <r>
      <rPr>
        <b/>
        <sz val="11"/>
        <color theme="1"/>
        <rFont val="Calibri"/>
        <family val="2"/>
        <scheme val="minor"/>
      </rPr>
      <t>une mission bénévole officielle</t>
    </r>
    <r>
      <rPr>
        <sz val="11"/>
        <color theme="1"/>
        <rFont val="Calibri"/>
        <family val="2"/>
        <scheme val="minor"/>
      </rPr>
      <t>.</t>
    </r>
  </si>
  <si>
    <t>🔴 Cas d’usage N’OUVRANT PAS droit à réduction d’impôt</t>
  </si>
  <si>
    <t>❌ 1. Frais liés à ton enfant</t>
  </si>
  <si>
    <r>
      <t xml:space="preserve">Accompagner </t>
    </r>
    <r>
      <rPr>
        <b/>
        <sz val="11"/>
        <color theme="1"/>
        <rFont val="Calibri"/>
        <family val="2"/>
        <scheme val="minor"/>
      </rPr>
      <t>ton enfant</t>
    </r>
    <r>
      <rPr>
        <sz val="11"/>
        <color theme="1"/>
        <rFont val="Calibri"/>
        <family val="2"/>
        <scheme val="minor"/>
      </rPr>
      <t xml:space="preserve"> à un match</t>
    </r>
  </si>
  <si>
    <t>Payer essence, péage, repas</t>
  </si>
  <si>
    <t>Renoncer au remboursement</t>
  </si>
  <si>
    <r>
      <t xml:space="preserve">🚫 </t>
    </r>
    <r>
      <rPr>
        <b/>
        <sz val="11"/>
        <color theme="1"/>
        <rFont val="Calibri"/>
        <family val="2"/>
        <scheme val="minor"/>
      </rPr>
      <t>NON éligible</t>
    </r>
  </si>
  <si>
    <r>
      <t xml:space="preserve">👉 Il y a une </t>
    </r>
    <r>
      <rPr>
        <b/>
        <sz val="11"/>
        <color theme="1"/>
        <rFont val="Calibri"/>
        <family val="2"/>
        <scheme val="minor"/>
      </rPr>
      <t>contrepartie personnelle</t>
    </r>
    <r>
      <rPr>
        <sz val="11"/>
        <color theme="1"/>
        <rFont val="Calibri"/>
        <family val="2"/>
        <scheme val="minor"/>
      </rPr>
      <t xml:space="preserve"> (activité de ton enfant).</t>
    </r>
  </si>
  <si>
    <t>❌ 2. Cotisation ou licence sportive</t>
  </si>
  <si>
    <t>Tu payes une cotisation</t>
  </si>
  <si>
    <t>Tu dis « je ne demande pas de remboursement »</t>
  </si>
  <si>
    <r>
      <t xml:space="preserve">🚫 </t>
    </r>
    <r>
      <rPr>
        <b/>
        <sz val="11"/>
        <color theme="1"/>
        <rFont val="Calibri"/>
        <family val="2"/>
        <scheme val="minor"/>
      </rPr>
      <t>NON</t>
    </r>
  </si>
  <si>
    <r>
      <t xml:space="preserve">👉 Une cotisation n’est </t>
    </r>
    <r>
      <rPr>
        <b/>
        <sz val="11"/>
        <color theme="1"/>
        <rFont val="Calibri"/>
        <family val="2"/>
        <scheme val="minor"/>
      </rPr>
      <t>pas un frais</t>
    </r>
    <r>
      <rPr>
        <sz val="11"/>
        <color theme="1"/>
        <rFont val="Calibri"/>
        <family val="2"/>
        <scheme val="minor"/>
      </rPr>
      <t>, mais le prix d’un service.</t>
    </r>
  </si>
  <si>
    <t>❌ 3. Joueur ou pratiquant</t>
  </si>
  <si>
    <t>Tu joues dans le club</t>
  </si>
  <si>
    <t>Tu engages des frais liés à ta pratique</t>
  </si>
  <si>
    <t>👉 La pratique sportive est une contrepartie directe.</t>
  </si>
  <si>
    <t>📝 Comment faire concrètement ?</t>
  </si>
  <si>
    <r>
      <t xml:space="preserve">1. Le club </t>
    </r>
    <r>
      <rPr>
        <b/>
        <sz val="11"/>
        <color theme="1"/>
        <rFont val="Calibri"/>
        <family val="2"/>
        <scheme val="minor"/>
      </rPr>
      <t>enregistre les frais</t>
    </r>
    <r>
      <rPr>
        <sz val="11"/>
        <color theme="1"/>
        <rFont val="Calibri"/>
        <family val="2"/>
        <scheme val="minor"/>
      </rPr>
      <t xml:space="preserve"> comme s’ils devaient être remboursés</t>
    </r>
  </si>
  <si>
    <r>
      <t xml:space="preserve">2. Tu fournis une </t>
    </r>
    <r>
      <rPr>
        <b/>
        <sz val="11"/>
        <color theme="1"/>
        <rFont val="Calibri"/>
        <family val="2"/>
        <scheme val="minor"/>
      </rPr>
      <t>lettre de renonciation</t>
    </r>
  </si>
  <si>
    <r>
      <t xml:space="preserve">3. Le club te remet un </t>
    </r>
    <r>
      <rPr>
        <b/>
        <sz val="11"/>
        <color theme="1"/>
        <rFont val="Calibri"/>
        <family val="2"/>
        <scheme val="minor"/>
      </rPr>
      <t>reçu fiscal</t>
    </r>
  </si>
  <si>
    <t>4. Tu déclares le montant dans ta déclaration d’impôts (case dons)</t>
  </si>
  <si>
    <t>🧠 Résumé en une phrase</t>
  </si>
  <si>
    <t>L’abandon de frais permet une réduction d’impôt uniquement si les frais sont engagés dans une activité bénévole réelle, sans aucun avantage personnel, et avec renonciation écrite au remboursement.</t>
  </si>
  <si>
    <t xml:space="preserve">      Tu ne dois rien recevoir en échange (réduction de cotisation, avantage personnel, pratique sportive, etc.).</t>
  </si>
  <si>
    <r>
      <t xml:space="preserve">👉 Cette renonciation est alors assimilée à un </t>
    </r>
    <r>
      <rPr>
        <b/>
        <sz val="11"/>
        <color theme="1"/>
        <rFont val="Calibri"/>
        <family val="2"/>
        <scheme val="minor"/>
      </rPr>
      <t>don</t>
    </r>
    <r>
      <rPr>
        <sz val="11"/>
        <color theme="1"/>
        <rFont val="Calibri"/>
        <family val="2"/>
        <scheme val="minor"/>
      </rPr>
      <t xml:space="preserve">, ouvrant droit à une </t>
    </r>
    <r>
      <rPr>
        <b/>
        <sz val="11"/>
        <color theme="1"/>
        <rFont val="Calibri"/>
        <family val="2"/>
        <scheme val="minor"/>
      </rPr>
      <t>réduction d’impôt de   66 %</t>
    </r>
    <r>
      <rPr>
        <sz val="11"/>
        <color theme="1"/>
        <rFont val="Calibri"/>
        <family val="2"/>
        <scheme val="minor"/>
      </rPr>
      <t xml:space="preserve"> (dans la limite de 20 % du revenu imposable).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</si>
</sst>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0\ &quot;€&quot;_-;\-* #,##0.000\ &quot;€&quot;_-;_-* &quot;-&quot;??\ &quot;€&quot;_-;_-@_-"/>
    <numFmt numFmtId="166" formatCode="_-* #,##0.00\ &quot;€&quot;_-;\-* #,##0.00\ &quot;€&quot;_-;_-* &quot;-&quot;???\ &quot;€&quot;_-;_-@_-"/>
    <numFmt numFmtId="167" formatCode="[$-40C]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i/>
      <vertAlign val="superscript"/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8"/>
      <color theme="1"/>
      <name val="Courier New"/>
      <family val="3"/>
    </font>
    <font>
      <b/>
      <sz val="18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3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/>
    <xf numFmtId="0" fontId="3" fillId="0" borderId="0" xfId="0" applyFont="1" applyBorder="1" applyAlignment="1"/>
    <xf numFmtId="0" fontId="3" fillId="0" borderId="0" xfId="0" applyFont="1" applyAlignment="1">
      <alignment horizontal="left"/>
    </xf>
    <xf numFmtId="165" fontId="3" fillId="0" borderId="0" xfId="1" applyNumberFormat="1" applyFont="1" applyBorder="1"/>
    <xf numFmtId="165" fontId="5" fillId="0" borderId="0" xfId="1" applyNumberFormat="1" applyFont="1" applyAlignment="1">
      <alignment horizontal="center" vertical="top"/>
    </xf>
    <xf numFmtId="0" fontId="4" fillId="0" borderId="0" xfId="0" applyFont="1" applyAlignment="1"/>
    <xf numFmtId="165" fontId="4" fillId="2" borderId="0" xfId="1" applyNumberFormat="1" applyFont="1" applyFill="1" applyAlignment="1">
      <alignment horizontal="center"/>
    </xf>
    <xf numFmtId="0" fontId="4" fillId="2" borderId="0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44" fontId="3" fillId="0" borderId="0" xfId="1" applyFont="1" applyBorder="1" applyAlignment="1">
      <alignment horizontal="center" vertical="center"/>
    </xf>
    <xf numFmtId="44" fontId="3" fillId="0" borderId="0" xfId="1" applyFont="1" applyBorder="1" applyAlignment="1">
      <alignment vertical="center"/>
    </xf>
    <xf numFmtId="49" fontId="3" fillId="0" borderId="0" xfId="0" applyNumberFormat="1" applyFo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49" fontId="6" fillId="0" borderId="0" xfId="0" applyNumberFormat="1" applyFont="1"/>
    <xf numFmtId="49" fontId="5" fillId="0" borderId="0" xfId="0" applyNumberFormat="1" applyFont="1"/>
    <xf numFmtId="44" fontId="4" fillId="0" borderId="0" xfId="0" applyNumberFormat="1" applyFont="1"/>
    <xf numFmtId="0" fontId="0" fillId="0" borderId="0" xfId="0" applyAlignment="1">
      <alignment horizontal="center"/>
    </xf>
    <xf numFmtId="167" fontId="3" fillId="0" borderId="30" xfId="0" applyNumberFormat="1" applyFont="1" applyBorder="1" applyAlignment="1" applyProtection="1">
      <alignment horizontal="center" vertical="center"/>
      <protection locked="0"/>
    </xf>
    <xf numFmtId="164" fontId="3" fillId="0" borderId="34" xfId="0" applyNumberFormat="1" applyFont="1" applyBorder="1" applyAlignment="1" applyProtection="1">
      <alignment horizontal="center" vertical="center"/>
      <protection locked="0"/>
    </xf>
    <xf numFmtId="167" fontId="3" fillId="0" borderId="21" xfId="0" applyNumberFormat="1" applyFont="1" applyBorder="1" applyAlignment="1" applyProtection="1">
      <alignment horizontal="center" vertical="center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7" fontId="3" fillId="0" borderId="23" xfId="0" applyNumberFormat="1" applyFont="1" applyBorder="1" applyAlignment="1" applyProtection="1">
      <alignment horizontal="center" vertical="center"/>
      <protection locked="0"/>
    </xf>
    <xf numFmtId="166" fontId="3" fillId="3" borderId="34" xfId="0" applyNumberFormat="1" applyFont="1" applyFill="1" applyBorder="1" applyAlignment="1" applyProtection="1">
      <alignment horizontal="center" vertical="center"/>
    </xf>
    <xf numFmtId="166" fontId="3" fillId="3" borderId="10" xfId="0" applyNumberFormat="1" applyFont="1" applyFill="1" applyBorder="1" applyAlignment="1" applyProtection="1">
      <alignment horizontal="center" vertical="center"/>
    </xf>
    <xf numFmtId="44" fontId="3" fillId="4" borderId="34" xfId="1" applyFont="1" applyFill="1" applyBorder="1" applyAlignment="1" applyProtection="1">
      <alignment horizontal="center" vertical="center"/>
      <protection locked="0"/>
    </xf>
    <xf numFmtId="44" fontId="3" fillId="4" borderId="34" xfId="1" applyFont="1" applyFill="1" applyBorder="1" applyAlignment="1" applyProtection="1">
      <alignment vertical="center"/>
      <protection locked="0"/>
    </xf>
    <xf numFmtId="44" fontId="3" fillId="4" borderId="35" xfId="1" applyFont="1" applyFill="1" applyBorder="1" applyAlignment="1" applyProtection="1">
      <alignment vertical="center"/>
      <protection locked="0"/>
    </xf>
    <xf numFmtId="44" fontId="3" fillId="4" borderId="10" xfId="1" applyFont="1" applyFill="1" applyBorder="1" applyAlignment="1" applyProtection="1">
      <alignment horizontal="center" vertical="center"/>
      <protection locked="0"/>
    </xf>
    <xf numFmtId="44" fontId="3" fillId="4" borderId="10" xfId="1" applyFont="1" applyFill="1" applyBorder="1" applyAlignment="1" applyProtection="1">
      <alignment vertical="center"/>
      <protection locked="0"/>
    </xf>
    <xf numFmtId="44" fontId="3" fillId="4" borderId="22" xfId="1" applyFont="1" applyFill="1" applyBorder="1" applyAlignment="1" applyProtection="1">
      <alignment vertical="center"/>
      <protection locked="0"/>
    </xf>
    <xf numFmtId="44" fontId="3" fillId="4" borderId="22" xfId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64" fontId="3" fillId="0" borderId="24" xfId="0" applyNumberFormat="1" applyFont="1" applyBorder="1" applyAlignment="1" applyProtection="1">
      <alignment horizontal="center" vertical="center"/>
      <protection locked="0"/>
    </xf>
    <xf numFmtId="166" fontId="3" fillId="3" borderId="24" xfId="0" applyNumberFormat="1" applyFont="1" applyFill="1" applyBorder="1" applyAlignment="1" applyProtection="1">
      <alignment horizontal="center" vertical="center"/>
    </xf>
    <xf numFmtId="44" fontId="3" fillId="4" borderId="24" xfId="1" applyFont="1" applyFill="1" applyBorder="1" applyAlignment="1" applyProtection="1">
      <alignment horizontal="center" vertical="center"/>
      <protection locked="0"/>
    </xf>
    <xf numFmtId="44" fontId="3" fillId="4" borderId="37" xfId="1" applyFont="1" applyFill="1" applyBorder="1" applyAlignment="1" applyProtection="1">
      <alignment horizontal="center" vertical="center"/>
      <protection locked="0"/>
    </xf>
    <xf numFmtId="164" fontId="3" fillId="0" borderId="28" xfId="0" applyNumberFormat="1" applyFont="1" applyBorder="1" applyAlignment="1">
      <alignment horizontal="center" vertical="center"/>
    </xf>
    <xf numFmtId="166" fontId="3" fillId="0" borderId="29" xfId="0" applyNumberFormat="1" applyFont="1" applyBorder="1" applyAlignment="1" applyProtection="1">
      <alignment horizontal="center" vertical="center"/>
    </xf>
    <xf numFmtId="44" fontId="3" fillId="0" borderId="29" xfId="1" applyFont="1" applyBorder="1" applyAlignment="1">
      <alignment horizontal="center" vertical="center"/>
    </xf>
    <xf numFmtId="44" fontId="3" fillId="0" borderId="29" xfId="1" applyFont="1" applyBorder="1" applyAlignment="1">
      <alignment vertical="center"/>
    </xf>
    <xf numFmtId="44" fontId="3" fillId="0" borderId="39" xfId="1" applyFont="1" applyBorder="1" applyAlignment="1">
      <alignment vertical="center"/>
    </xf>
    <xf numFmtId="166" fontId="3" fillId="3" borderId="35" xfId="0" applyNumberFormat="1" applyFont="1" applyFill="1" applyBorder="1" applyAlignment="1" applyProtection="1">
      <alignment horizontal="center" vertical="center"/>
    </xf>
    <xf numFmtId="166" fontId="3" fillId="3" borderId="22" xfId="0" applyNumberFormat="1" applyFont="1" applyFill="1" applyBorder="1" applyAlignment="1" applyProtection="1">
      <alignment horizontal="center" vertical="center"/>
    </xf>
    <xf numFmtId="166" fontId="3" fillId="3" borderId="37" xfId="0" applyNumberFormat="1" applyFont="1" applyFill="1" applyBorder="1" applyAlignment="1" applyProtection="1">
      <alignment horizontal="center" vertical="center"/>
    </xf>
    <xf numFmtId="164" fontId="3" fillId="0" borderId="16" xfId="0" applyNumberFormat="1" applyFont="1" applyBorder="1" applyAlignment="1">
      <alignment vertical="center"/>
    </xf>
    <xf numFmtId="166" fontId="3" fillId="0" borderId="40" xfId="0" applyNumberFormat="1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wrapText="1"/>
    </xf>
    <xf numFmtId="0" fontId="9" fillId="5" borderId="19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9" fillId="5" borderId="6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right"/>
    </xf>
    <xf numFmtId="0" fontId="4" fillId="2" borderId="0" xfId="0" applyFont="1" applyFill="1" applyAlignment="1" applyProtection="1">
      <alignment horizontal="left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9" fillId="5" borderId="6" xfId="0" applyFont="1" applyFill="1" applyBorder="1" applyAlignment="1">
      <alignment horizontal="center" wrapText="1"/>
    </xf>
    <xf numFmtId="0" fontId="9" fillId="5" borderId="8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44" fontId="4" fillId="2" borderId="0" xfId="1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/>
      <protection locked="0"/>
    </xf>
    <xf numFmtId="49" fontId="5" fillId="0" borderId="0" xfId="0" applyNumberFormat="1" applyFont="1" applyAlignment="1">
      <alignment horizontal="left" wrapText="1"/>
    </xf>
    <xf numFmtId="0" fontId="3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9" fontId="3" fillId="0" borderId="0" xfId="0" applyNumberFormat="1" applyFont="1" applyAlignment="1">
      <alignment horizontal="left"/>
    </xf>
    <xf numFmtId="0" fontId="10" fillId="0" borderId="14" xfId="0" applyFont="1" applyBorder="1" applyAlignment="1">
      <alignment vertical="center"/>
    </xf>
    <xf numFmtId="0" fontId="0" fillId="0" borderId="19" xfId="0" applyBorder="1"/>
    <xf numFmtId="0" fontId="0" fillId="0" borderId="15" xfId="0" applyBorder="1"/>
    <xf numFmtId="0" fontId="0" fillId="0" borderId="5" xfId="0" applyBorder="1"/>
    <xf numFmtId="0" fontId="0" fillId="0" borderId="0" xfId="0" applyBorder="1"/>
    <xf numFmtId="0" fontId="0" fillId="0" borderId="16" xfId="0" applyBorder="1"/>
    <xf numFmtId="0" fontId="0" fillId="0" borderId="5" xfId="0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10" fillId="0" borderId="5" xfId="0" applyFont="1" applyBorder="1" applyAlignment="1">
      <alignment vertical="center"/>
    </xf>
    <xf numFmtId="0" fontId="0" fillId="0" borderId="5" xfId="0" applyBorder="1" applyAlignment="1">
      <alignment horizontal="left" vertical="center" indent="2"/>
    </xf>
    <xf numFmtId="0" fontId="11" fillId="0" borderId="5" xfId="0" applyFont="1" applyBorder="1" applyAlignment="1">
      <alignment vertical="center"/>
    </xf>
    <xf numFmtId="0" fontId="0" fillId="0" borderId="17" xfId="0" applyBorder="1"/>
    <xf numFmtId="0" fontId="0" fillId="0" borderId="20" xfId="0" applyBorder="1"/>
    <xf numFmtId="0" fontId="0" fillId="0" borderId="18" xfId="0" applyBorder="1"/>
    <xf numFmtId="0" fontId="0" fillId="0" borderId="5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CE1E7-44EE-4097-9FF9-08650E25D3F5}">
  <dimension ref="B1:J93"/>
  <sheetViews>
    <sheetView workbookViewId="0">
      <selection activeCell="B9" sqref="B9:J10"/>
    </sheetView>
  </sheetViews>
  <sheetFormatPr defaultRowHeight="14.4" x14ac:dyDescent="0.3"/>
  <cols>
    <col min="1" max="1" width="2.6640625" customWidth="1"/>
  </cols>
  <sheetData>
    <row r="1" spans="2:10" ht="15" thickBot="1" x14ac:dyDescent="0.35"/>
    <row r="2" spans="2:10" ht="23.4" x14ac:dyDescent="0.3">
      <c r="B2" s="133" t="s">
        <v>49</v>
      </c>
      <c r="C2" s="134"/>
      <c r="D2" s="134"/>
      <c r="E2" s="134"/>
      <c r="F2" s="134"/>
      <c r="G2" s="134"/>
      <c r="H2" s="134"/>
      <c r="I2" s="134"/>
      <c r="J2" s="135"/>
    </row>
    <row r="3" spans="2:10" x14ac:dyDescent="0.3">
      <c r="B3" s="136"/>
      <c r="C3" s="137"/>
      <c r="D3" s="137"/>
      <c r="E3" s="137"/>
      <c r="F3" s="137"/>
      <c r="G3" s="137"/>
      <c r="H3" s="137"/>
      <c r="I3" s="137"/>
      <c r="J3" s="138"/>
    </row>
    <row r="4" spans="2:10" x14ac:dyDescent="0.3">
      <c r="B4" s="136" t="s">
        <v>50</v>
      </c>
      <c r="C4" s="137"/>
      <c r="D4" s="137"/>
      <c r="E4" s="137"/>
      <c r="F4" s="137"/>
      <c r="G4" s="137"/>
      <c r="H4" s="137"/>
      <c r="I4" s="137"/>
      <c r="J4" s="138"/>
    </row>
    <row r="5" spans="2:10" x14ac:dyDescent="0.3">
      <c r="B5" s="140" t="s">
        <v>51</v>
      </c>
      <c r="C5" s="137"/>
      <c r="D5" s="137"/>
      <c r="E5" s="137"/>
      <c r="F5" s="137"/>
      <c r="G5" s="137"/>
      <c r="H5" s="137"/>
      <c r="I5" s="137"/>
      <c r="J5" s="138"/>
    </row>
    <row r="6" spans="2:10" x14ac:dyDescent="0.3">
      <c r="B6" s="140" t="s">
        <v>52</v>
      </c>
      <c r="C6" s="137"/>
      <c r="D6" s="137"/>
      <c r="E6" s="137"/>
      <c r="F6" s="137"/>
      <c r="G6" s="137"/>
      <c r="H6" s="137"/>
      <c r="I6" s="137"/>
      <c r="J6" s="138"/>
    </row>
    <row r="7" spans="2:10" x14ac:dyDescent="0.3">
      <c r="B7" s="140" t="s">
        <v>53</v>
      </c>
      <c r="C7" s="137"/>
      <c r="D7" s="137"/>
      <c r="E7" s="137"/>
      <c r="F7" s="137"/>
      <c r="G7" s="137"/>
      <c r="H7" s="137"/>
      <c r="I7" s="137"/>
      <c r="J7" s="138"/>
    </row>
    <row r="8" spans="2:10" x14ac:dyDescent="0.3">
      <c r="B8" s="140"/>
      <c r="C8" s="137"/>
      <c r="D8" s="137"/>
      <c r="E8" s="137"/>
      <c r="F8" s="137"/>
      <c r="G8" s="137"/>
      <c r="H8" s="137"/>
      <c r="I8" s="137"/>
      <c r="J8" s="138"/>
    </row>
    <row r="9" spans="2:10" ht="14.4" customHeight="1" x14ac:dyDescent="0.3">
      <c r="B9" s="147" t="s">
        <v>106</v>
      </c>
      <c r="C9" s="148"/>
      <c r="D9" s="148"/>
      <c r="E9" s="148"/>
      <c r="F9" s="148"/>
      <c r="G9" s="148"/>
      <c r="H9" s="148"/>
      <c r="I9" s="148"/>
      <c r="J9" s="149"/>
    </row>
    <row r="10" spans="2:10" x14ac:dyDescent="0.3">
      <c r="B10" s="147"/>
      <c r="C10" s="148"/>
      <c r="D10" s="148"/>
      <c r="E10" s="148"/>
      <c r="F10" s="148"/>
      <c r="G10" s="148"/>
      <c r="H10" s="148"/>
      <c r="I10" s="148"/>
      <c r="J10" s="149"/>
    </row>
    <row r="11" spans="2:10" x14ac:dyDescent="0.3">
      <c r="B11" s="136"/>
      <c r="C11" s="137"/>
      <c r="D11" s="137"/>
      <c r="E11" s="137"/>
      <c r="F11" s="137"/>
      <c r="G11" s="137"/>
      <c r="H11" s="137"/>
      <c r="I11" s="137"/>
      <c r="J11" s="138"/>
    </row>
    <row r="12" spans="2:10" ht="23.4" x14ac:dyDescent="0.3">
      <c r="B12" s="141" t="s">
        <v>54</v>
      </c>
      <c r="C12" s="137"/>
      <c r="D12" s="137"/>
      <c r="E12" s="137"/>
      <c r="F12" s="137"/>
      <c r="G12" s="137"/>
      <c r="H12" s="137"/>
      <c r="I12" s="137"/>
      <c r="J12" s="138"/>
    </row>
    <row r="13" spans="2:10" x14ac:dyDescent="0.3">
      <c r="B13" s="136"/>
      <c r="C13" s="137"/>
      <c r="D13" s="137"/>
      <c r="E13" s="137"/>
      <c r="F13" s="137"/>
      <c r="G13" s="137"/>
      <c r="H13" s="137"/>
      <c r="I13" s="137"/>
      <c r="J13" s="138"/>
    </row>
    <row r="14" spans="2:10" x14ac:dyDescent="0.3">
      <c r="B14" s="136" t="s">
        <v>55</v>
      </c>
      <c r="C14" s="137"/>
      <c r="D14" s="137"/>
      <c r="E14" s="137"/>
      <c r="F14" s="137"/>
      <c r="G14" s="137"/>
      <c r="H14" s="137"/>
      <c r="I14" s="137"/>
      <c r="J14" s="138"/>
    </row>
    <row r="15" spans="2:10" x14ac:dyDescent="0.3">
      <c r="B15" s="139"/>
      <c r="C15" s="137"/>
      <c r="D15" s="137"/>
      <c r="E15" s="137"/>
      <c r="F15" s="137"/>
      <c r="G15" s="137"/>
      <c r="H15" s="137"/>
      <c r="I15" s="137"/>
      <c r="J15" s="138"/>
    </row>
    <row r="16" spans="2:10" x14ac:dyDescent="0.3">
      <c r="B16" s="140" t="s">
        <v>56</v>
      </c>
      <c r="C16" s="137"/>
      <c r="D16" s="137"/>
      <c r="E16" s="137"/>
      <c r="F16" s="137"/>
      <c r="G16" s="137"/>
      <c r="H16" s="137"/>
      <c r="I16" s="137"/>
      <c r="J16" s="138"/>
    </row>
    <row r="17" spans="2:10" x14ac:dyDescent="0.3">
      <c r="B17" s="142" t="s">
        <v>57</v>
      </c>
      <c r="C17" s="137"/>
      <c r="D17" s="137"/>
      <c r="E17" s="137"/>
      <c r="F17" s="137"/>
      <c r="G17" s="137"/>
      <c r="H17" s="137"/>
      <c r="I17" s="137"/>
      <c r="J17" s="138"/>
    </row>
    <row r="18" spans="2:10" x14ac:dyDescent="0.3">
      <c r="B18" s="140" t="s">
        <v>58</v>
      </c>
      <c r="C18" s="137"/>
      <c r="D18" s="137"/>
      <c r="E18" s="137"/>
      <c r="F18" s="137"/>
      <c r="G18" s="137"/>
      <c r="H18" s="137"/>
      <c r="I18" s="137"/>
      <c r="J18" s="138"/>
    </row>
    <row r="19" spans="2:10" x14ac:dyDescent="0.3">
      <c r="B19" s="142" t="s">
        <v>59</v>
      </c>
      <c r="C19" s="137"/>
      <c r="D19" s="137"/>
      <c r="E19" s="137"/>
      <c r="F19" s="137"/>
      <c r="G19" s="137"/>
      <c r="H19" s="137"/>
      <c r="I19" s="137"/>
      <c r="J19" s="138"/>
    </row>
    <row r="20" spans="2:10" x14ac:dyDescent="0.3">
      <c r="B20" s="140" t="s">
        <v>60</v>
      </c>
      <c r="C20" s="137"/>
      <c r="D20" s="137"/>
      <c r="E20" s="137"/>
      <c r="F20" s="137"/>
      <c r="G20" s="137"/>
      <c r="H20" s="137"/>
      <c r="I20" s="137"/>
      <c r="J20" s="138"/>
    </row>
    <row r="21" spans="2:10" x14ac:dyDescent="0.3">
      <c r="B21" s="150" t="s">
        <v>105</v>
      </c>
      <c r="C21" s="151"/>
      <c r="D21" s="151"/>
      <c r="E21" s="151"/>
      <c r="F21" s="151"/>
      <c r="G21" s="151"/>
      <c r="H21" s="151"/>
      <c r="I21" s="151"/>
      <c r="J21" s="138"/>
    </row>
    <row r="22" spans="2:10" x14ac:dyDescent="0.3">
      <c r="B22" s="150"/>
      <c r="C22" s="151"/>
      <c r="D22" s="151"/>
      <c r="E22" s="151"/>
      <c r="F22" s="151"/>
      <c r="G22" s="151"/>
      <c r="H22" s="151"/>
      <c r="I22" s="151"/>
      <c r="J22" s="138"/>
    </row>
    <row r="23" spans="2:10" x14ac:dyDescent="0.3">
      <c r="B23" s="140" t="s">
        <v>61</v>
      </c>
      <c r="C23" s="137"/>
      <c r="D23" s="137"/>
      <c r="E23" s="137"/>
      <c r="F23" s="137"/>
      <c r="G23" s="137"/>
      <c r="H23" s="137"/>
      <c r="I23" s="137"/>
      <c r="J23" s="138"/>
    </row>
    <row r="24" spans="2:10" x14ac:dyDescent="0.3">
      <c r="B24" s="142" t="s">
        <v>62</v>
      </c>
      <c r="C24" s="137"/>
      <c r="D24" s="137"/>
      <c r="E24" s="137"/>
      <c r="F24" s="137"/>
      <c r="G24" s="137"/>
      <c r="H24" s="137"/>
      <c r="I24" s="137"/>
      <c r="J24" s="138"/>
    </row>
    <row r="25" spans="2:10" x14ac:dyDescent="0.3">
      <c r="B25" s="140" t="s">
        <v>63</v>
      </c>
      <c r="C25" s="137"/>
      <c r="D25" s="137"/>
      <c r="E25" s="137"/>
      <c r="F25" s="137"/>
      <c r="G25" s="137"/>
      <c r="H25" s="137"/>
      <c r="I25" s="137"/>
      <c r="J25" s="138"/>
    </row>
    <row r="26" spans="2:10" x14ac:dyDescent="0.3">
      <c r="B26" s="142" t="s">
        <v>64</v>
      </c>
      <c r="C26" s="137"/>
      <c r="D26" s="137"/>
      <c r="E26" s="137"/>
      <c r="F26" s="137"/>
      <c r="G26" s="137"/>
      <c r="H26" s="137"/>
      <c r="I26" s="137"/>
      <c r="J26" s="138"/>
    </row>
    <row r="27" spans="2:10" x14ac:dyDescent="0.3">
      <c r="B27" s="136"/>
      <c r="C27" s="137"/>
      <c r="D27" s="137"/>
      <c r="E27" s="137"/>
      <c r="F27" s="137"/>
      <c r="G27" s="137"/>
      <c r="H27" s="137"/>
      <c r="I27" s="137"/>
      <c r="J27" s="138"/>
    </row>
    <row r="28" spans="2:10" ht="23.4" customHeight="1" x14ac:dyDescent="0.3">
      <c r="B28" s="152" t="s">
        <v>65</v>
      </c>
      <c r="C28" s="153"/>
      <c r="D28" s="153"/>
      <c r="E28" s="153"/>
      <c r="F28" s="153"/>
      <c r="G28" s="153"/>
      <c r="H28" s="153"/>
      <c r="I28" s="153"/>
      <c r="J28" s="138"/>
    </row>
    <row r="29" spans="2:10" ht="23.4" customHeight="1" x14ac:dyDescent="0.3">
      <c r="B29" s="152"/>
      <c r="C29" s="153"/>
      <c r="D29" s="153"/>
      <c r="E29" s="153"/>
      <c r="F29" s="153"/>
      <c r="G29" s="153"/>
      <c r="H29" s="153"/>
      <c r="I29" s="153"/>
      <c r="J29" s="138"/>
    </row>
    <row r="30" spans="2:10" x14ac:dyDescent="0.3">
      <c r="B30" s="136"/>
      <c r="C30" s="137"/>
      <c r="D30" s="137"/>
      <c r="E30" s="137"/>
      <c r="F30" s="137"/>
      <c r="G30" s="137"/>
      <c r="H30" s="137"/>
      <c r="I30" s="137"/>
      <c r="J30" s="138"/>
    </row>
    <row r="31" spans="2:10" ht="18" x14ac:dyDescent="0.3">
      <c r="B31" s="143" t="s">
        <v>66</v>
      </c>
      <c r="C31" s="137"/>
      <c r="D31" s="137"/>
      <c r="E31" s="137"/>
      <c r="F31" s="137"/>
      <c r="G31" s="137"/>
      <c r="H31" s="137"/>
      <c r="I31" s="137"/>
      <c r="J31" s="138"/>
    </row>
    <row r="32" spans="2:10" x14ac:dyDescent="0.3">
      <c r="B32" s="139" t="s">
        <v>67</v>
      </c>
      <c r="C32" s="137"/>
      <c r="D32" s="137"/>
      <c r="E32" s="137"/>
      <c r="F32" s="137"/>
      <c r="G32" s="137"/>
      <c r="H32" s="137"/>
      <c r="I32" s="137"/>
      <c r="J32" s="138"/>
    </row>
    <row r="33" spans="2:10" x14ac:dyDescent="0.3">
      <c r="B33" s="139" t="s">
        <v>68</v>
      </c>
      <c r="C33" s="137"/>
      <c r="D33" s="137"/>
      <c r="E33" s="137"/>
      <c r="F33" s="137"/>
      <c r="G33" s="137"/>
      <c r="H33" s="137"/>
      <c r="I33" s="137"/>
      <c r="J33" s="138"/>
    </row>
    <row r="34" spans="2:10" x14ac:dyDescent="0.3">
      <c r="B34" s="139" t="s">
        <v>69</v>
      </c>
      <c r="C34" s="137"/>
      <c r="D34" s="137"/>
      <c r="E34" s="137"/>
      <c r="F34" s="137"/>
      <c r="G34" s="137"/>
      <c r="H34" s="137"/>
      <c r="I34" s="137"/>
      <c r="J34" s="138"/>
    </row>
    <row r="35" spans="2:10" x14ac:dyDescent="0.3">
      <c r="B35" s="136"/>
      <c r="C35" s="137"/>
      <c r="D35" s="137"/>
      <c r="E35" s="137"/>
      <c r="F35" s="137"/>
      <c r="G35" s="137"/>
      <c r="H35" s="137"/>
      <c r="I35" s="137"/>
      <c r="J35" s="138"/>
    </row>
    <row r="36" spans="2:10" x14ac:dyDescent="0.3">
      <c r="B36" s="136" t="s">
        <v>70</v>
      </c>
      <c r="C36" s="137"/>
      <c r="D36" s="137"/>
      <c r="E36" s="137"/>
      <c r="F36" s="137"/>
      <c r="G36" s="137"/>
      <c r="H36" s="137"/>
      <c r="I36" s="137"/>
      <c r="J36" s="138"/>
    </row>
    <row r="37" spans="2:10" x14ac:dyDescent="0.3">
      <c r="B37" s="136" t="s">
        <v>71</v>
      </c>
      <c r="C37" s="137"/>
      <c r="D37" s="137"/>
      <c r="E37" s="137"/>
      <c r="F37" s="137"/>
      <c r="G37" s="137"/>
      <c r="H37" s="137"/>
      <c r="I37" s="137"/>
      <c r="J37" s="138"/>
    </row>
    <row r="38" spans="2:10" x14ac:dyDescent="0.3">
      <c r="B38" s="136"/>
      <c r="C38" s="137"/>
      <c r="D38" s="137"/>
      <c r="E38" s="137"/>
      <c r="F38" s="137"/>
      <c r="G38" s="137"/>
      <c r="H38" s="137"/>
      <c r="I38" s="137"/>
      <c r="J38" s="138"/>
    </row>
    <row r="39" spans="2:10" ht="18" x14ac:dyDescent="0.3">
      <c r="B39" s="143" t="s">
        <v>72</v>
      </c>
      <c r="C39" s="137"/>
      <c r="D39" s="137"/>
      <c r="E39" s="137"/>
      <c r="F39" s="137"/>
      <c r="G39" s="137"/>
      <c r="H39" s="137"/>
      <c r="I39" s="137"/>
      <c r="J39" s="138"/>
    </row>
    <row r="40" spans="2:10" x14ac:dyDescent="0.3">
      <c r="B40" s="139" t="s">
        <v>73</v>
      </c>
      <c r="C40" s="137"/>
      <c r="D40" s="137"/>
      <c r="E40" s="137"/>
      <c r="F40" s="137"/>
      <c r="G40" s="137"/>
      <c r="H40" s="137"/>
      <c r="I40" s="137"/>
      <c r="J40" s="138"/>
    </row>
    <row r="41" spans="2:10" x14ac:dyDescent="0.3">
      <c r="B41" s="139" t="s">
        <v>74</v>
      </c>
      <c r="C41" s="137"/>
      <c r="D41" s="137"/>
      <c r="E41" s="137"/>
      <c r="F41" s="137"/>
      <c r="G41" s="137"/>
      <c r="H41" s="137"/>
      <c r="I41" s="137"/>
      <c r="J41" s="138"/>
    </row>
    <row r="42" spans="2:10" x14ac:dyDescent="0.3">
      <c r="B42" s="139" t="s">
        <v>75</v>
      </c>
      <c r="C42" s="137"/>
      <c r="D42" s="137"/>
      <c r="E42" s="137"/>
      <c r="F42" s="137"/>
      <c r="G42" s="137"/>
      <c r="H42" s="137"/>
      <c r="I42" s="137"/>
      <c r="J42" s="138"/>
    </row>
    <row r="43" spans="2:10" x14ac:dyDescent="0.3">
      <c r="B43" s="136"/>
      <c r="C43" s="137"/>
      <c r="D43" s="137"/>
      <c r="E43" s="137"/>
      <c r="F43" s="137"/>
      <c r="G43" s="137"/>
      <c r="H43" s="137"/>
      <c r="I43" s="137"/>
      <c r="J43" s="138"/>
    </row>
    <row r="44" spans="2:10" x14ac:dyDescent="0.3">
      <c r="B44" s="136" t="s">
        <v>76</v>
      </c>
      <c r="C44" s="137"/>
      <c r="D44" s="137"/>
      <c r="E44" s="137"/>
      <c r="F44" s="137"/>
      <c r="G44" s="137"/>
      <c r="H44" s="137"/>
      <c r="I44" s="137"/>
      <c r="J44" s="138"/>
    </row>
    <row r="45" spans="2:10" x14ac:dyDescent="0.3">
      <c r="B45" s="136" t="s">
        <v>77</v>
      </c>
      <c r="C45" s="137"/>
      <c r="D45" s="137"/>
      <c r="E45" s="137"/>
      <c r="F45" s="137"/>
      <c r="G45" s="137"/>
      <c r="H45" s="137"/>
      <c r="I45" s="137"/>
      <c r="J45" s="138"/>
    </row>
    <row r="46" spans="2:10" ht="15" thickBot="1" x14ac:dyDescent="0.35">
      <c r="B46" s="144"/>
      <c r="C46" s="145"/>
      <c r="D46" s="145"/>
      <c r="E46" s="145"/>
      <c r="F46" s="145"/>
      <c r="G46" s="145"/>
      <c r="H46" s="145"/>
      <c r="I46" s="145"/>
      <c r="J46" s="146"/>
    </row>
    <row r="47" spans="2:10" x14ac:dyDescent="0.3">
      <c r="B47" s="134"/>
      <c r="C47" s="134"/>
      <c r="D47" s="134"/>
      <c r="E47" s="134"/>
      <c r="F47" s="134"/>
      <c r="G47" s="134"/>
      <c r="H47" s="134"/>
      <c r="I47" s="134"/>
      <c r="J47" s="134"/>
    </row>
    <row r="48" spans="2:10" ht="15" thickBot="1" x14ac:dyDescent="0.35">
      <c r="B48" s="145"/>
      <c r="C48" s="145"/>
      <c r="D48" s="145"/>
      <c r="E48" s="145"/>
      <c r="F48" s="145"/>
      <c r="G48" s="145"/>
      <c r="H48" s="145"/>
      <c r="I48" s="145"/>
      <c r="J48" s="145"/>
    </row>
    <row r="49" spans="2:10" x14ac:dyDescent="0.3">
      <c r="B49" s="136"/>
      <c r="C49" s="137"/>
      <c r="D49" s="137"/>
      <c r="E49" s="137"/>
      <c r="F49" s="137"/>
      <c r="G49" s="137"/>
      <c r="H49" s="137"/>
      <c r="I49" s="137"/>
      <c r="J49" s="138"/>
    </row>
    <row r="50" spans="2:10" ht="18" x14ac:dyDescent="0.3">
      <c r="B50" s="143" t="s">
        <v>78</v>
      </c>
      <c r="C50" s="137"/>
      <c r="D50" s="137"/>
      <c r="E50" s="137"/>
      <c r="F50" s="137"/>
      <c r="G50" s="137"/>
      <c r="H50" s="137"/>
      <c r="I50" s="137"/>
      <c r="J50" s="138"/>
    </row>
    <row r="51" spans="2:10" x14ac:dyDescent="0.3">
      <c r="B51" s="139" t="s">
        <v>79</v>
      </c>
      <c r="C51" s="137"/>
      <c r="D51" s="137"/>
      <c r="E51" s="137"/>
      <c r="F51" s="137"/>
      <c r="G51" s="137"/>
      <c r="H51" s="137"/>
      <c r="I51" s="137"/>
      <c r="J51" s="138"/>
    </row>
    <row r="52" spans="2:10" x14ac:dyDescent="0.3">
      <c r="B52" s="139" t="s">
        <v>80</v>
      </c>
      <c r="C52" s="137"/>
      <c r="D52" s="137"/>
      <c r="E52" s="137"/>
      <c r="F52" s="137"/>
      <c r="G52" s="137"/>
      <c r="H52" s="137"/>
      <c r="I52" s="137"/>
      <c r="J52" s="138"/>
    </row>
    <row r="53" spans="2:10" x14ac:dyDescent="0.3">
      <c r="B53" s="136"/>
      <c r="C53" s="137"/>
      <c r="D53" s="137"/>
      <c r="E53" s="137"/>
      <c r="F53" s="137"/>
      <c r="G53" s="137"/>
      <c r="H53" s="137"/>
      <c r="I53" s="137"/>
      <c r="J53" s="138"/>
    </row>
    <row r="54" spans="2:10" x14ac:dyDescent="0.3">
      <c r="B54" s="136" t="s">
        <v>81</v>
      </c>
      <c r="C54" s="137"/>
      <c r="D54" s="137"/>
      <c r="E54" s="137"/>
      <c r="F54" s="137"/>
      <c r="G54" s="137"/>
      <c r="H54" s="137"/>
      <c r="I54" s="137"/>
      <c r="J54" s="138"/>
    </row>
    <row r="55" spans="2:10" x14ac:dyDescent="0.3">
      <c r="B55" s="136"/>
      <c r="C55" s="137"/>
      <c r="D55" s="137"/>
      <c r="E55" s="137"/>
      <c r="F55" s="137"/>
      <c r="G55" s="137"/>
      <c r="H55" s="137"/>
      <c r="I55" s="137"/>
      <c r="J55" s="138"/>
    </row>
    <row r="56" spans="2:10" x14ac:dyDescent="0.3">
      <c r="B56" s="136"/>
      <c r="C56" s="137"/>
      <c r="D56" s="137"/>
      <c r="E56" s="137"/>
      <c r="F56" s="137"/>
      <c r="G56" s="137"/>
      <c r="H56" s="137"/>
      <c r="I56" s="137"/>
      <c r="J56" s="138"/>
    </row>
    <row r="57" spans="2:10" x14ac:dyDescent="0.3">
      <c r="B57" s="136"/>
      <c r="C57" s="137"/>
      <c r="D57" s="137"/>
      <c r="E57" s="137"/>
      <c r="F57" s="137"/>
      <c r="G57" s="137"/>
      <c r="H57" s="137"/>
      <c r="I57" s="137"/>
      <c r="J57" s="138"/>
    </row>
    <row r="58" spans="2:10" ht="23.4" customHeight="1" x14ac:dyDescent="0.3">
      <c r="B58" s="152" t="s">
        <v>82</v>
      </c>
      <c r="C58" s="153"/>
      <c r="D58" s="153"/>
      <c r="E58" s="153"/>
      <c r="F58" s="153"/>
      <c r="G58" s="153"/>
      <c r="H58" s="153"/>
      <c r="I58" s="153"/>
      <c r="J58" s="154"/>
    </row>
    <row r="59" spans="2:10" ht="23.4" customHeight="1" x14ac:dyDescent="0.3">
      <c r="B59" s="152"/>
      <c r="C59" s="153"/>
      <c r="D59" s="153"/>
      <c r="E59" s="153"/>
      <c r="F59" s="153"/>
      <c r="G59" s="153"/>
      <c r="H59" s="153"/>
      <c r="I59" s="153"/>
      <c r="J59" s="154"/>
    </row>
    <row r="60" spans="2:10" x14ac:dyDescent="0.3">
      <c r="B60" s="139"/>
      <c r="C60" s="137"/>
      <c r="D60" s="137"/>
      <c r="E60" s="137"/>
      <c r="F60" s="137"/>
      <c r="G60" s="137"/>
      <c r="H60" s="137"/>
      <c r="I60" s="137"/>
      <c r="J60" s="138"/>
    </row>
    <row r="61" spans="2:10" ht="18" x14ac:dyDescent="0.3">
      <c r="B61" s="143" t="s">
        <v>83</v>
      </c>
      <c r="C61" s="137"/>
      <c r="D61" s="137"/>
      <c r="E61" s="137"/>
      <c r="F61" s="137"/>
      <c r="G61" s="137"/>
      <c r="H61" s="137"/>
      <c r="I61" s="137"/>
      <c r="J61" s="138"/>
    </row>
    <row r="62" spans="2:10" x14ac:dyDescent="0.3">
      <c r="B62" s="139" t="s">
        <v>84</v>
      </c>
      <c r="C62" s="137"/>
      <c r="D62" s="137"/>
      <c r="E62" s="137"/>
      <c r="F62" s="137"/>
      <c r="G62" s="137"/>
      <c r="H62" s="137"/>
      <c r="I62" s="137"/>
      <c r="J62" s="138"/>
    </row>
    <row r="63" spans="2:10" x14ac:dyDescent="0.3">
      <c r="B63" s="139" t="s">
        <v>85</v>
      </c>
      <c r="C63" s="137"/>
      <c r="D63" s="137"/>
      <c r="E63" s="137"/>
      <c r="F63" s="137"/>
      <c r="G63" s="137"/>
      <c r="H63" s="137"/>
      <c r="I63" s="137"/>
      <c r="J63" s="138"/>
    </row>
    <row r="64" spans="2:10" x14ac:dyDescent="0.3">
      <c r="B64" s="139" t="s">
        <v>86</v>
      </c>
      <c r="C64" s="137"/>
      <c r="D64" s="137"/>
      <c r="E64" s="137"/>
      <c r="F64" s="137"/>
      <c r="G64" s="137"/>
      <c r="H64" s="137"/>
      <c r="I64" s="137"/>
      <c r="J64" s="138"/>
    </row>
    <row r="65" spans="2:10" x14ac:dyDescent="0.3">
      <c r="B65" s="136"/>
      <c r="C65" s="137"/>
      <c r="D65" s="137"/>
      <c r="E65" s="137"/>
      <c r="F65" s="137"/>
      <c r="G65" s="137"/>
      <c r="H65" s="137"/>
      <c r="I65" s="137"/>
      <c r="J65" s="138"/>
    </row>
    <row r="66" spans="2:10" x14ac:dyDescent="0.3">
      <c r="B66" s="136" t="s">
        <v>87</v>
      </c>
      <c r="C66" s="137"/>
      <c r="D66" s="137"/>
      <c r="E66" s="137"/>
      <c r="F66" s="137"/>
      <c r="G66" s="137"/>
      <c r="H66" s="137"/>
      <c r="I66" s="137"/>
      <c r="J66" s="138"/>
    </row>
    <row r="67" spans="2:10" x14ac:dyDescent="0.3">
      <c r="B67" s="136" t="s">
        <v>88</v>
      </c>
      <c r="C67" s="137"/>
      <c r="D67" s="137"/>
      <c r="E67" s="137"/>
      <c r="F67" s="137"/>
      <c r="G67" s="137"/>
      <c r="H67" s="137"/>
      <c r="I67" s="137"/>
      <c r="J67" s="138"/>
    </row>
    <row r="68" spans="2:10" x14ac:dyDescent="0.3">
      <c r="B68" s="136"/>
      <c r="C68" s="137"/>
      <c r="D68" s="137"/>
      <c r="E68" s="137"/>
      <c r="F68" s="137"/>
      <c r="G68" s="137"/>
      <c r="H68" s="137"/>
      <c r="I68" s="137"/>
      <c r="J68" s="138"/>
    </row>
    <row r="69" spans="2:10" ht="18" x14ac:dyDescent="0.3">
      <c r="B69" s="143" t="s">
        <v>89</v>
      </c>
      <c r="C69" s="137"/>
      <c r="D69" s="137"/>
      <c r="E69" s="137"/>
      <c r="F69" s="137"/>
      <c r="G69" s="137"/>
      <c r="H69" s="137"/>
      <c r="I69" s="137"/>
      <c r="J69" s="138"/>
    </row>
    <row r="70" spans="2:10" x14ac:dyDescent="0.3">
      <c r="B70" s="139" t="s">
        <v>90</v>
      </c>
      <c r="C70" s="137"/>
      <c r="D70" s="137"/>
      <c r="E70" s="137"/>
      <c r="F70" s="137"/>
      <c r="G70" s="137"/>
      <c r="H70" s="137"/>
      <c r="I70" s="137"/>
      <c r="J70" s="138"/>
    </row>
    <row r="71" spans="2:10" x14ac:dyDescent="0.3">
      <c r="B71" s="139" t="s">
        <v>91</v>
      </c>
      <c r="C71" s="137"/>
      <c r="D71" s="137"/>
      <c r="E71" s="137"/>
      <c r="F71" s="137"/>
      <c r="G71" s="137"/>
      <c r="H71" s="137"/>
      <c r="I71" s="137"/>
      <c r="J71" s="138"/>
    </row>
    <row r="72" spans="2:10" x14ac:dyDescent="0.3">
      <c r="B72" s="136"/>
      <c r="C72" s="137"/>
      <c r="D72" s="137"/>
      <c r="E72" s="137"/>
      <c r="F72" s="137"/>
      <c r="G72" s="137"/>
      <c r="H72" s="137"/>
      <c r="I72" s="137"/>
      <c r="J72" s="138"/>
    </row>
    <row r="73" spans="2:10" x14ac:dyDescent="0.3">
      <c r="B73" s="136" t="s">
        <v>92</v>
      </c>
      <c r="C73" s="137"/>
      <c r="D73" s="137"/>
      <c r="E73" s="137"/>
      <c r="F73" s="137"/>
      <c r="G73" s="137"/>
      <c r="H73" s="137"/>
      <c r="I73" s="137"/>
      <c r="J73" s="138"/>
    </row>
    <row r="74" spans="2:10" x14ac:dyDescent="0.3">
      <c r="B74" s="136" t="s">
        <v>93</v>
      </c>
      <c r="C74" s="137"/>
      <c r="D74" s="137"/>
      <c r="E74" s="137"/>
      <c r="F74" s="137"/>
      <c r="G74" s="137"/>
      <c r="H74" s="137"/>
      <c r="I74" s="137"/>
      <c r="J74" s="138"/>
    </row>
    <row r="75" spans="2:10" x14ac:dyDescent="0.3">
      <c r="B75" s="136"/>
      <c r="C75" s="137"/>
      <c r="D75" s="137"/>
      <c r="E75" s="137"/>
      <c r="F75" s="137"/>
      <c r="G75" s="137"/>
      <c r="H75" s="137"/>
      <c r="I75" s="137"/>
      <c r="J75" s="138"/>
    </row>
    <row r="76" spans="2:10" ht="18" x14ac:dyDescent="0.3">
      <c r="B76" s="143" t="s">
        <v>94</v>
      </c>
      <c r="C76" s="137"/>
      <c r="D76" s="137"/>
      <c r="E76" s="137"/>
      <c r="F76" s="137"/>
      <c r="G76" s="137"/>
      <c r="H76" s="137"/>
      <c r="I76" s="137"/>
      <c r="J76" s="138"/>
    </row>
    <row r="77" spans="2:10" x14ac:dyDescent="0.3">
      <c r="B77" s="139" t="s">
        <v>95</v>
      </c>
      <c r="C77" s="137"/>
      <c r="D77" s="137"/>
      <c r="E77" s="137"/>
      <c r="F77" s="137"/>
      <c r="G77" s="137"/>
      <c r="H77" s="137"/>
      <c r="I77" s="137"/>
      <c r="J77" s="138"/>
    </row>
    <row r="78" spans="2:10" x14ac:dyDescent="0.3">
      <c r="B78" s="139" t="s">
        <v>96</v>
      </c>
      <c r="C78" s="137"/>
      <c r="D78" s="137"/>
      <c r="E78" s="137"/>
      <c r="F78" s="137"/>
      <c r="G78" s="137"/>
      <c r="H78" s="137"/>
      <c r="I78" s="137"/>
      <c r="J78" s="138"/>
    </row>
    <row r="79" spans="2:10" x14ac:dyDescent="0.3">
      <c r="B79" s="136"/>
      <c r="C79" s="137"/>
      <c r="D79" s="137"/>
      <c r="E79" s="137"/>
      <c r="F79" s="137"/>
      <c r="G79" s="137"/>
      <c r="H79" s="137"/>
      <c r="I79" s="137"/>
      <c r="J79" s="138"/>
    </row>
    <row r="80" spans="2:10" x14ac:dyDescent="0.3">
      <c r="B80" s="136" t="s">
        <v>92</v>
      </c>
      <c r="C80" s="137"/>
      <c r="D80" s="137"/>
      <c r="E80" s="137"/>
      <c r="F80" s="137"/>
      <c r="G80" s="137"/>
      <c r="H80" s="137"/>
      <c r="I80" s="137"/>
      <c r="J80" s="138"/>
    </row>
    <row r="81" spans="2:10" x14ac:dyDescent="0.3">
      <c r="B81" s="136" t="s">
        <v>97</v>
      </c>
      <c r="C81" s="137"/>
      <c r="D81" s="137"/>
      <c r="E81" s="137"/>
      <c r="F81" s="137"/>
      <c r="G81" s="137"/>
      <c r="H81" s="137"/>
      <c r="I81" s="137"/>
      <c r="J81" s="138"/>
    </row>
    <row r="82" spans="2:10" x14ac:dyDescent="0.3">
      <c r="B82" s="136"/>
      <c r="C82" s="137"/>
      <c r="D82" s="137"/>
      <c r="E82" s="137"/>
      <c r="F82" s="137"/>
      <c r="G82" s="137"/>
      <c r="H82" s="137"/>
      <c r="I82" s="137"/>
      <c r="J82" s="138"/>
    </row>
    <row r="83" spans="2:10" ht="23.4" x14ac:dyDescent="0.3">
      <c r="B83" s="141" t="s">
        <v>98</v>
      </c>
      <c r="C83" s="137"/>
      <c r="D83" s="137"/>
      <c r="E83" s="137"/>
      <c r="F83" s="137"/>
      <c r="G83" s="137"/>
      <c r="H83" s="137"/>
      <c r="I83" s="137"/>
      <c r="J83" s="138"/>
    </row>
    <row r="84" spans="2:10" x14ac:dyDescent="0.3">
      <c r="B84" s="139" t="s">
        <v>99</v>
      </c>
      <c r="C84" s="137"/>
      <c r="D84" s="137"/>
      <c r="E84" s="137"/>
      <c r="F84" s="137"/>
      <c r="G84" s="137"/>
      <c r="H84" s="137"/>
      <c r="I84" s="137"/>
      <c r="J84" s="138"/>
    </row>
    <row r="85" spans="2:10" x14ac:dyDescent="0.3">
      <c r="B85" s="139" t="s">
        <v>100</v>
      </c>
      <c r="C85" s="137"/>
      <c r="D85" s="137"/>
      <c r="E85" s="137"/>
      <c r="F85" s="137"/>
      <c r="G85" s="137"/>
      <c r="H85" s="137"/>
      <c r="I85" s="137"/>
      <c r="J85" s="138"/>
    </row>
    <row r="86" spans="2:10" x14ac:dyDescent="0.3">
      <c r="B86" s="139" t="s">
        <v>101</v>
      </c>
      <c r="C86" s="137"/>
      <c r="D86" s="137"/>
      <c r="E86" s="137"/>
      <c r="F86" s="137"/>
      <c r="G86" s="137"/>
      <c r="H86" s="137"/>
      <c r="I86" s="137"/>
      <c r="J86" s="138"/>
    </row>
    <row r="87" spans="2:10" x14ac:dyDescent="0.3">
      <c r="B87" s="139" t="s">
        <v>102</v>
      </c>
      <c r="C87" s="137"/>
      <c r="D87" s="137"/>
      <c r="E87" s="137"/>
      <c r="F87" s="137"/>
      <c r="G87" s="137"/>
      <c r="H87" s="137"/>
      <c r="I87" s="137"/>
      <c r="J87" s="138"/>
    </row>
    <row r="88" spans="2:10" x14ac:dyDescent="0.3">
      <c r="B88" s="136"/>
      <c r="C88" s="137"/>
      <c r="D88" s="137"/>
      <c r="E88" s="137"/>
      <c r="F88" s="137"/>
      <c r="G88" s="137"/>
      <c r="H88" s="137"/>
      <c r="I88" s="137"/>
      <c r="J88" s="138"/>
    </row>
    <row r="89" spans="2:10" ht="23.4" x14ac:dyDescent="0.3">
      <c r="B89" s="141" t="s">
        <v>103</v>
      </c>
      <c r="C89" s="137"/>
      <c r="D89" s="137"/>
      <c r="E89" s="137"/>
      <c r="F89" s="137"/>
      <c r="G89" s="137"/>
      <c r="H89" s="137"/>
      <c r="I89" s="137"/>
      <c r="J89" s="138"/>
    </row>
    <row r="90" spans="2:10" x14ac:dyDescent="0.3">
      <c r="B90" s="155" t="s">
        <v>104</v>
      </c>
      <c r="C90" s="156"/>
      <c r="D90" s="156"/>
      <c r="E90" s="156"/>
      <c r="F90" s="156"/>
      <c r="G90" s="156"/>
      <c r="H90" s="156"/>
      <c r="I90" s="156"/>
      <c r="J90" s="157"/>
    </row>
    <row r="91" spans="2:10" x14ac:dyDescent="0.3">
      <c r="B91" s="155"/>
      <c r="C91" s="156"/>
      <c r="D91" s="156"/>
      <c r="E91" s="156"/>
      <c r="F91" s="156"/>
      <c r="G91" s="156"/>
      <c r="H91" s="156"/>
      <c r="I91" s="156"/>
      <c r="J91" s="157"/>
    </row>
    <row r="92" spans="2:10" x14ac:dyDescent="0.3">
      <c r="B92" s="155"/>
      <c r="C92" s="156"/>
      <c r="D92" s="156"/>
      <c r="E92" s="156"/>
      <c r="F92" s="156"/>
      <c r="G92" s="156"/>
      <c r="H92" s="156"/>
      <c r="I92" s="156"/>
      <c r="J92" s="157"/>
    </row>
    <row r="93" spans="2:10" ht="15" thickBot="1" x14ac:dyDescent="0.35">
      <c r="B93" s="144"/>
      <c r="C93" s="145"/>
      <c r="D93" s="145"/>
      <c r="E93" s="145"/>
      <c r="F93" s="145"/>
      <c r="G93" s="145"/>
      <c r="H93" s="145"/>
      <c r="I93" s="145"/>
      <c r="J93" s="146"/>
    </row>
  </sheetData>
  <sheetProtection algorithmName="SHA-512" hashValue="WCKBx8hMZFwRnI/fqC9rOV6PzWWsxRuktAJxtC1S08Cm/d0qfH74GwcYK6J0Tt7D2xyohwMbWlmYMvennLN90w==" saltValue="xpTvdezNutsRjbHLCbjBhA==" spinCount="100000" sheet="1" objects="1" scenarios="1"/>
  <mergeCells count="5">
    <mergeCell ref="B90:J92"/>
    <mergeCell ref="B21:I22"/>
    <mergeCell ref="B28:I29"/>
    <mergeCell ref="B9:J10"/>
    <mergeCell ref="B58:J59"/>
  </mergeCells>
  <printOptions horizont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167"/>
  <sheetViews>
    <sheetView tabSelected="1" zoomScale="85" zoomScaleNormal="85" workbookViewId="0">
      <selection activeCell="Q17" sqref="Q17"/>
    </sheetView>
  </sheetViews>
  <sheetFormatPr defaultColWidth="11.44140625" defaultRowHeight="14.4" x14ac:dyDescent="0.3"/>
  <cols>
    <col min="1" max="1" width="1.44140625" customWidth="1"/>
    <col min="2" max="2" width="14.44140625" style="2" customWidth="1"/>
    <col min="3" max="3" width="6.44140625" style="2" customWidth="1"/>
    <col min="4" max="4" width="2.44140625" style="2" customWidth="1"/>
    <col min="5" max="5" width="6.88671875" style="2" customWidth="1"/>
    <col min="6" max="6" width="4" style="2" customWidth="1"/>
    <col min="7" max="7" width="19.44140625" style="2" customWidth="1"/>
    <col min="8" max="8" width="7.88671875" style="2" customWidth="1"/>
    <col min="9" max="9" width="4" style="2" customWidth="1"/>
    <col min="10" max="10" width="8.44140625" style="2" customWidth="1"/>
    <col min="11" max="11" width="10.44140625" style="2" customWidth="1"/>
    <col min="12" max="12" width="5.44140625" style="3" customWidth="1"/>
    <col min="13" max="13" width="7.88671875" style="3" customWidth="1"/>
    <col min="14" max="14" width="14.44140625" style="3" customWidth="1"/>
    <col min="15" max="15" width="10.44140625" style="2" customWidth="1"/>
    <col min="16" max="16" width="10.88671875" style="2" customWidth="1"/>
    <col min="17" max="17" width="9.5546875" style="2" customWidth="1"/>
    <col min="18" max="18" width="11.109375" style="2" customWidth="1"/>
    <col min="19" max="19" width="10.44140625" style="2" customWidth="1"/>
  </cols>
  <sheetData>
    <row r="1" spans="2:21" ht="31.65" customHeight="1" thickBot="1" x14ac:dyDescent="0.35">
      <c r="B1" s="90" t="s">
        <v>48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2"/>
    </row>
    <row r="3" spans="2:21" x14ac:dyDescent="0.3">
      <c r="B3" s="2" t="s">
        <v>18</v>
      </c>
      <c r="E3" s="121"/>
      <c r="F3" s="121"/>
      <c r="G3" s="121"/>
      <c r="H3" s="121"/>
      <c r="N3" s="3" t="s">
        <v>22</v>
      </c>
      <c r="O3" s="95" t="s">
        <v>10</v>
      </c>
      <c r="P3" s="95"/>
      <c r="Q3" s="93">
        <v>2025</v>
      </c>
      <c r="R3" s="93"/>
    </row>
    <row r="4" spans="2:21" x14ac:dyDescent="0.3">
      <c r="B4" s="2" t="s">
        <v>9</v>
      </c>
      <c r="E4" s="96"/>
      <c r="F4" s="96"/>
      <c r="G4" s="96"/>
      <c r="H4" s="96"/>
      <c r="I4" s="96"/>
      <c r="J4" s="96"/>
      <c r="K4" s="96"/>
      <c r="L4" s="96"/>
      <c r="M4" s="96"/>
    </row>
    <row r="5" spans="2:21" x14ac:dyDescent="0.3">
      <c r="E5" s="4"/>
    </row>
    <row r="6" spans="2:21" x14ac:dyDescent="0.3">
      <c r="B6" s="2" t="s">
        <v>5</v>
      </c>
      <c r="E6" s="2" t="s">
        <v>6</v>
      </c>
    </row>
    <row r="7" spans="2:21" x14ac:dyDescent="0.3">
      <c r="B7" s="2" t="s">
        <v>7</v>
      </c>
      <c r="E7" s="2" t="s">
        <v>8</v>
      </c>
    </row>
    <row r="8" spans="2:21" ht="15" thickBot="1" x14ac:dyDescent="0.35">
      <c r="I8" s="5"/>
      <c r="J8" s="6"/>
      <c r="L8" s="7"/>
      <c r="M8" s="7"/>
    </row>
    <row r="9" spans="2:21" ht="15.6" thickTop="1" thickBot="1" x14ac:dyDescent="0.35">
      <c r="B9" s="8" t="s">
        <v>14</v>
      </c>
      <c r="C9" s="9"/>
      <c r="D9" s="9"/>
      <c r="F9" s="53"/>
      <c r="G9" s="10" t="s">
        <v>3</v>
      </c>
      <c r="I9" s="53"/>
      <c r="J9" s="88" t="s">
        <v>25</v>
      </c>
      <c r="K9" s="89"/>
      <c r="L9" s="89"/>
      <c r="M9" s="28" t="s">
        <v>2</v>
      </c>
      <c r="N9" s="7"/>
      <c r="O9" s="11"/>
      <c r="P9" s="11"/>
      <c r="Q9" s="94"/>
      <c r="R9" s="94"/>
      <c r="S9" s="94"/>
      <c r="T9" s="1"/>
      <c r="U9" s="1"/>
    </row>
    <row r="10" spans="2:21" ht="20.100000000000001" customHeight="1" thickTop="1" x14ac:dyDescent="0.3">
      <c r="B10" s="12"/>
      <c r="C10" s="12"/>
      <c r="D10" s="12"/>
      <c r="E10" s="13"/>
      <c r="F10" s="13"/>
      <c r="G10" s="6"/>
      <c r="H10" s="6"/>
      <c r="I10" s="6"/>
      <c r="J10" s="6"/>
      <c r="K10" s="6"/>
      <c r="L10" s="7"/>
      <c r="M10" s="14" t="s">
        <v>29</v>
      </c>
      <c r="N10" s="7"/>
      <c r="S10" s="12"/>
    </row>
    <row r="11" spans="2:21" x14ac:dyDescent="0.3">
      <c r="B11" s="12" t="s">
        <v>19</v>
      </c>
      <c r="C11" s="12"/>
      <c r="D11" s="12"/>
      <c r="E11" s="12"/>
      <c r="F11" s="12"/>
      <c r="G11" s="12"/>
      <c r="H11" s="12"/>
      <c r="I11" s="15"/>
      <c r="J11" s="100" t="s">
        <v>36</v>
      </c>
      <c r="K11" s="100"/>
      <c r="L11" s="100"/>
      <c r="M11" s="101" t="s">
        <v>37</v>
      </c>
      <c r="N11" s="101"/>
      <c r="P11" s="16">
        <f>VLOOKUP(M11,Feuil2!A5:B9,2,0)</f>
        <v>0.52900000000000003</v>
      </c>
      <c r="Q11" s="17" t="s">
        <v>4</v>
      </c>
    </row>
    <row r="12" spans="2:21" ht="12.75" customHeight="1" thickBot="1" x14ac:dyDescent="0.35">
      <c r="B12" s="12"/>
      <c r="C12" s="12"/>
      <c r="D12" s="12"/>
      <c r="E12" s="12"/>
      <c r="F12" s="12"/>
      <c r="G12" s="12"/>
      <c r="H12" s="12"/>
    </row>
    <row r="13" spans="2:21" ht="27" customHeight="1" thickBot="1" x14ac:dyDescent="0.55000000000000004">
      <c r="B13" s="102" t="s">
        <v>42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4"/>
    </row>
    <row r="14" spans="2:21" ht="33.75" customHeight="1" thickBot="1" x14ac:dyDescent="0.35">
      <c r="B14" s="18" t="s">
        <v>20</v>
      </c>
      <c r="C14" s="80" t="s">
        <v>11</v>
      </c>
      <c r="D14" s="81"/>
      <c r="E14" s="81"/>
      <c r="F14" s="81"/>
      <c r="G14" s="81"/>
      <c r="H14" s="82"/>
      <c r="I14" s="97" t="s">
        <v>0</v>
      </c>
      <c r="J14" s="98"/>
      <c r="K14" s="99"/>
      <c r="L14" s="97" t="s">
        <v>1</v>
      </c>
      <c r="M14" s="98"/>
      <c r="N14" s="99"/>
      <c r="O14" s="19" t="s">
        <v>30</v>
      </c>
      <c r="P14" s="19" t="s">
        <v>31</v>
      </c>
      <c r="Q14" s="18" t="s">
        <v>32</v>
      </c>
      <c r="R14" s="18" t="s">
        <v>33</v>
      </c>
      <c r="S14" s="18" t="s">
        <v>34</v>
      </c>
    </row>
    <row r="15" spans="2:21" x14ac:dyDescent="0.3">
      <c r="B15" s="36"/>
      <c r="C15" s="83"/>
      <c r="D15" s="84"/>
      <c r="E15" s="84"/>
      <c r="F15" s="84"/>
      <c r="G15" s="84"/>
      <c r="H15" s="85"/>
      <c r="I15" s="83"/>
      <c r="J15" s="84"/>
      <c r="K15" s="85"/>
      <c r="L15" s="83"/>
      <c r="M15" s="84"/>
      <c r="N15" s="85"/>
      <c r="O15" s="37"/>
      <c r="P15" s="41">
        <f t="shared" ref="P15:P46" si="0">SUM(O15)*$P$11</f>
        <v>0</v>
      </c>
      <c r="Q15" s="43">
        <v>0</v>
      </c>
      <c r="R15" s="44">
        <v>0</v>
      </c>
      <c r="S15" s="45">
        <v>0</v>
      </c>
    </row>
    <row r="16" spans="2:21" x14ac:dyDescent="0.3">
      <c r="B16" s="38"/>
      <c r="C16" s="68"/>
      <c r="D16" s="69"/>
      <c r="E16" s="69"/>
      <c r="F16" s="69"/>
      <c r="G16" s="69"/>
      <c r="H16" s="70"/>
      <c r="I16" s="68"/>
      <c r="J16" s="69"/>
      <c r="K16" s="70"/>
      <c r="L16" s="68"/>
      <c r="M16" s="69"/>
      <c r="N16" s="70"/>
      <c r="O16" s="39"/>
      <c r="P16" s="42">
        <f t="shared" si="0"/>
        <v>0</v>
      </c>
      <c r="Q16" s="46">
        <v>0</v>
      </c>
      <c r="R16" s="47">
        <v>0</v>
      </c>
      <c r="S16" s="48">
        <v>0</v>
      </c>
    </row>
    <row r="17" spans="2:19" x14ac:dyDescent="0.3">
      <c r="B17" s="38"/>
      <c r="C17" s="68"/>
      <c r="D17" s="69"/>
      <c r="E17" s="69"/>
      <c r="F17" s="69"/>
      <c r="G17" s="69"/>
      <c r="H17" s="70"/>
      <c r="I17" s="68"/>
      <c r="J17" s="69"/>
      <c r="K17" s="70"/>
      <c r="L17" s="68"/>
      <c r="M17" s="69"/>
      <c r="N17" s="70"/>
      <c r="O17" s="39"/>
      <c r="P17" s="42">
        <f t="shared" si="0"/>
        <v>0</v>
      </c>
      <c r="Q17" s="46">
        <v>0</v>
      </c>
      <c r="R17" s="47">
        <v>0</v>
      </c>
      <c r="S17" s="48">
        <v>0</v>
      </c>
    </row>
    <row r="18" spans="2:19" x14ac:dyDescent="0.3">
      <c r="B18" s="38"/>
      <c r="C18" s="68"/>
      <c r="D18" s="69"/>
      <c r="E18" s="69"/>
      <c r="F18" s="69"/>
      <c r="G18" s="69"/>
      <c r="H18" s="70"/>
      <c r="I18" s="68"/>
      <c r="J18" s="69"/>
      <c r="K18" s="70"/>
      <c r="L18" s="68"/>
      <c r="M18" s="69"/>
      <c r="N18" s="70"/>
      <c r="O18" s="39"/>
      <c r="P18" s="42">
        <f t="shared" si="0"/>
        <v>0</v>
      </c>
      <c r="Q18" s="46">
        <v>0</v>
      </c>
      <c r="R18" s="47">
        <v>0</v>
      </c>
      <c r="S18" s="48">
        <v>0</v>
      </c>
    </row>
    <row r="19" spans="2:19" x14ac:dyDescent="0.3">
      <c r="B19" s="38"/>
      <c r="C19" s="68"/>
      <c r="D19" s="69"/>
      <c r="E19" s="69"/>
      <c r="F19" s="69"/>
      <c r="G19" s="69"/>
      <c r="H19" s="70"/>
      <c r="I19" s="68"/>
      <c r="J19" s="69"/>
      <c r="K19" s="70"/>
      <c r="L19" s="68"/>
      <c r="M19" s="69"/>
      <c r="N19" s="70"/>
      <c r="O19" s="39"/>
      <c r="P19" s="42">
        <f t="shared" si="0"/>
        <v>0</v>
      </c>
      <c r="Q19" s="46">
        <v>0</v>
      </c>
      <c r="R19" s="47">
        <v>0</v>
      </c>
      <c r="S19" s="48">
        <v>0</v>
      </c>
    </row>
    <row r="20" spans="2:19" x14ac:dyDescent="0.3">
      <c r="B20" s="38"/>
      <c r="C20" s="68"/>
      <c r="D20" s="69"/>
      <c r="E20" s="69"/>
      <c r="F20" s="69"/>
      <c r="G20" s="69"/>
      <c r="H20" s="70"/>
      <c r="I20" s="68"/>
      <c r="J20" s="69"/>
      <c r="K20" s="70"/>
      <c r="L20" s="68"/>
      <c r="M20" s="69"/>
      <c r="N20" s="70"/>
      <c r="O20" s="39"/>
      <c r="P20" s="42">
        <f t="shared" si="0"/>
        <v>0</v>
      </c>
      <c r="Q20" s="46">
        <v>0</v>
      </c>
      <c r="R20" s="47">
        <v>0</v>
      </c>
      <c r="S20" s="48">
        <v>0</v>
      </c>
    </row>
    <row r="21" spans="2:19" x14ac:dyDescent="0.3">
      <c r="B21" s="38"/>
      <c r="C21" s="68"/>
      <c r="D21" s="69"/>
      <c r="E21" s="69"/>
      <c r="F21" s="69"/>
      <c r="G21" s="69"/>
      <c r="H21" s="70"/>
      <c r="I21" s="68"/>
      <c r="J21" s="69"/>
      <c r="K21" s="70"/>
      <c r="L21" s="68"/>
      <c r="M21" s="69"/>
      <c r="N21" s="70"/>
      <c r="O21" s="39"/>
      <c r="P21" s="42">
        <f t="shared" si="0"/>
        <v>0</v>
      </c>
      <c r="Q21" s="46">
        <v>0</v>
      </c>
      <c r="R21" s="47">
        <v>0</v>
      </c>
      <c r="S21" s="48">
        <v>0</v>
      </c>
    </row>
    <row r="22" spans="2:19" x14ac:dyDescent="0.3">
      <c r="B22" s="38"/>
      <c r="C22" s="68"/>
      <c r="D22" s="69"/>
      <c r="E22" s="69"/>
      <c r="F22" s="69"/>
      <c r="G22" s="69"/>
      <c r="H22" s="70"/>
      <c r="I22" s="68"/>
      <c r="J22" s="69"/>
      <c r="K22" s="70"/>
      <c r="L22" s="68"/>
      <c r="M22" s="69"/>
      <c r="N22" s="70"/>
      <c r="O22" s="39"/>
      <c r="P22" s="42">
        <f t="shared" si="0"/>
        <v>0</v>
      </c>
      <c r="Q22" s="46">
        <v>0</v>
      </c>
      <c r="R22" s="47">
        <v>0</v>
      </c>
      <c r="S22" s="48">
        <v>0</v>
      </c>
    </row>
    <row r="23" spans="2:19" x14ac:dyDescent="0.3">
      <c r="B23" s="38"/>
      <c r="C23" s="86"/>
      <c r="D23" s="86"/>
      <c r="E23" s="86"/>
      <c r="F23" s="86"/>
      <c r="G23" s="86"/>
      <c r="H23" s="86"/>
      <c r="I23" s="68"/>
      <c r="J23" s="69"/>
      <c r="K23" s="70"/>
      <c r="L23" s="68"/>
      <c r="M23" s="69"/>
      <c r="N23" s="70"/>
      <c r="O23" s="39"/>
      <c r="P23" s="42">
        <f t="shared" si="0"/>
        <v>0</v>
      </c>
      <c r="Q23" s="46">
        <v>0</v>
      </c>
      <c r="R23" s="47">
        <v>0</v>
      </c>
      <c r="S23" s="48">
        <v>0</v>
      </c>
    </row>
    <row r="24" spans="2:19" x14ac:dyDescent="0.3">
      <c r="B24" s="38"/>
      <c r="C24" s="68"/>
      <c r="D24" s="69"/>
      <c r="E24" s="69"/>
      <c r="F24" s="69"/>
      <c r="G24" s="69"/>
      <c r="H24" s="70"/>
      <c r="I24" s="68"/>
      <c r="J24" s="69"/>
      <c r="K24" s="70"/>
      <c r="L24" s="68"/>
      <c r="M24" s="69"/>
      <c r="N24" s="70"/>
      <c r="O24" s="39"/>
      <c r="P24" s="42">
        <f t="shared" si="0"/>
        <v>0</v>
      </c>
      <c r="Q24" s="46">
        <v>0</v>
      </c>
      <c r="R24" s="47">
        <v>0</v>
      </c>
      <c r="S24" s="48">
        <v>0</v>
      </c>
    </row>
    <row r="25" spans="2:19" x14ac:dyDescent="0.3">
      <c r="B25" s="38"/>
      <c r="C25" s="68"/>
      <c r="D25" s="69"/>
      <c r="E25" s="69"/>
      <c r="F25" s="69"/>
      <c r="G25" s="69"/>
      <c r="H25" s="70"/>
      <c r="I25" s="68"/>
      <c r="J25" s="69"/>
      <c r="K25" s="70"/>
      <c r="L25" s="68"/>
      <c r="M25" s="69"/>
      <c r="N25" s="70"/>
      <c r="O25" s="39"/>
      <c r="P25" s="42">
        <f t="shared" si="0"/>
        <v>0</v>
      </c>
      <c r="Q25" s="46">
        <v>0</v>
      </c>
      <c r="R25" s="47">
        <v>0</v>
      </c>
      <c r="S25" s="48">
        <v>0</v>
      </c>
    </row>
    <row r="26" spans="2:19" x14ac:dyDescent="0.3">
      <c r="B26" s="38"/>
      <c r="C26" s="68"/>
      <c r="D26" s="69"/>
      <c r="E26" s="69"/>
      <c r="F26" s="69"/>
      <c r="G26" s="69"/>
      <c r="H26" s="70"/>
      <c r="I26" s="68"/>
      <c r="J26" s="69"/>
      <c r="K26" s="70"/>
      <c r="L26" s="68"/>
      <c r="M26" s="69"/>
      <c r="N26" s="70"/>
      <c r="O26" s="39"/>
      <c r="P26" s="42">
        <f t="shared" si="0"/>
        <v>0</v>
      </c>
      <c r="Q26" s="46">
        <v>0</v>
      </c>
      <c r="R26" s="47">
        <v>0</v>
      </c>
      <c r="S26" s="48">
        <v>0</v>
      </c>
    </row>
    <row r="27" spans="2:19" x14ac:dyDescent="0.3">
      <c r="B27" s="38"/>
      <c r="C27" s="68"/>
      <c r="D27" s="69"/>
      <c r="E27" s="69"/>
      <c r="F27" s="69"/>
      <c r="G27" s="69"/>
      <c r="H27" s="70"/>
      <c r="I27" s="68"/>
      <c r="J27" s="69"/>
      <c r="K27" s="70"/>
      <c r="L27" s="68"/>
      <c r="M27" s="69"/>
      <c r="N27" s="70"/>
      <c r="O27" s="39"/>
      <c r="P27" s="42">
        <f t="shared" si="0"/>
        <v>0</v>
      </c>
      <c r="Q27" s="46">
        <v>0</v>
      </c>
      <c r="R27" s="47">
        <v>0</v>
      </c>
      <c r="S27" s="48">
        <v>0</v>
      </c>
    </row>
    <row r="28" spans="2:19" x14ac:dyDescent="0.3">
      <c r="B28" s="38"/>
      <c r="C28" s="68"/>
      <c r="D28" s="69"/>
      <c r="E28" s="69"/>
      <c r="F28" s="69"/>
      <c r="G28" s="69"/>
      <c r="H28" s="70"/>
      <c r="I28" s="68"/>
      <c r="J28" s="69"/>
      <c r="K28" s="70"/>
      <c r="L28" s="68"/>
      <c r="M28" s="69"/>
      <c r="N28" s="70"/>
      <c r="O28" s="39"/>
      <c r="P28" s="42">
        <f t="shared" si="0"/>
        <v>0</v>
      </c>
      <c r="Q28" s="46">
        <v>0</v>
      </c>
      <c r="R28" s="47">
        <v>0</v>
      </c>
      <c r="S28" s="48">
        <v>0</v>
      </c>
    </row>
    <row r="29" spans="2:19" x14ac:dyDescent="0.3">
      <c r="B29" s="38"/>
      <c r="C29" s="86"/>
      <c r="D29" s="86"/>
      <c r="E29" s="86"/>
      <c r="F29" s="86"/>
      <c r="G29" s="86"/>
      <c r="H29" s="86"/>
      <c r="I29" s="68"/>
      <c r="J29" s="69"/>
      <c r="K29" s="70"/>
      <c r="L29" s="68"/>
      <c r="M29" s="69"/>
      <c r="N29" s="70"/>
      <c r="O29" s="39"/>
      <c r="P29" s="42">
        <f t="shared" si="0"/>
        <v>0</v>
      </c>
      <c r="Q29" s="46">
        <v>0</v>
      </c>
      <c r="R29" s="47">
        <v>0</v>
      </c>
      <c r="S29" s="48">
        <v>0</v>
      </c>
    </row>
    <row r="30" spans="2:19" x14ac:dyDescent="0.3">
      <c r="B30" s="38"/>
      <c r="C30" s="68"/>
      <c r="D30" s="69"/>
      <c r="E30" s="69"/>
      <c r="F30" s="69"/>
      <c r="G30" s="69"/>
      <c r="H30" s="70"/>
      <c r="I30" s="68"/>
      <c r="J30" s="69"/>
      <c r="K30" s="70"/>
      <c r="L30" s="68"/>
      <c r="M30" s="69"/>
      <c r="N30" s="70"/>
      <c r="O30" s="39"/>
      <c r="P30" s="42">
        <f t="shared" si="0"/>
        <v>0</v>
      </c>
      <c r="Q30" s="46">
        <v>0</v>
      </c>
      <c r="R30" s="47">
        <v>0</v>
      </c>
      <c r="S30" s="48">
        <v>0</v>
      </c>
    </row>
    <row r="31" spans="2:19" x14ac:dyDescent="0.3">
      <c r="B31" s="38"/>
      <c r="C31" s="68"/>
      <c r="D31" s="69"/>
      <c r="E31" s="69"/>
      <c r="F31" s="69"/>
      <c r="G31" s="69"/>
      <c r="H31" s="70"/>
      <c r="I31" s="68"/>
      <c r="J31" s="69"/>
      <c r="K31" s="70"/>
      <c r="L31" s="68"/>
      <c r="M31" s="69"/>
      <c r="N31" s="70"/>
      <c r="O31" s="39"/>
      <c r="P31" s="42">
        <f t="shared" si="0"/>
        <v>0</v>
      </c>
      <c r="Q31" s="46">
        <v>0</v>
      </c>
      <c r="R31" s="47">
        <v>0</v>
      </c>
      <c r="S31" s="48">
        <v>0</v>
      </c>
    </row>
    <row r="32" spans="2:19" x14ac:dyDescent="0.3">
      <c r="B32" s="38"/>
      <c r="C32" s="68"/>
      <c r="D32" s="69"/>
      <c r="E32" s="69"/>
      <c r="F32" s="69"/>
      <c r="G32" s="69"/>
      <c r="H32" s="70"/>
      <c r="I32" s="68"/>
      <c r="J32" s="69"/>
      <c r="K32" s="70"/>
      <c r="L32" s="68"/>
      <c r="M32" s="69"/>
      <c r="N32" s="70"/>
      <c r="O32" s="39"/>
      <c r="P32" s="42">
        <f t="shared" si="0"/>
        <v>0</v>
      </c>
      <c r="Q32" s="46">
        <v>0</v>
      </c>
      <c r="R32" s="47">
        <v>0</v>
      </c>
      <c r="S32" s="48">
        <v>0</v>
      </c>
    </row>
    <row r="33" spans="2:19" x14ac:dyDescent="0.3">
      <c r="B33" s="38"/>
      <c r="C33" s="68"/>
      <c r="D33" s="69"/>
      <c r="E33" s="69"/>
      <c r="F33" s="69"/>
      <c r="G33" s="69"/>
      <c r="H33" s="70"/>
      <c r="I33" s="68"/>
      <c r="J33" s="69"/>
      <c r="K33" s="70"/>
      <c r="L33" s="68"/>
      <c r="M33" s="69"/>
      <c r="N33" s="70"/>
      <c r="O33" s="39"/>
      <c r="P33" s="42">
        <f t="shared" si="0"/>
        <v>0</v>
      </c>
      <c r="Q33" s="46">
        <v>0</v>
      </c>
      <c r="R33" s="47">
        <v>0</v>
      </c>
      <c r="S33" s="48">
        <v>0</v>
      </c>
    </row>
    <row r="34" spans="2:19" x14ac:dyDescent="0.3">
      <c r="B34" s="38"/>
      <c r="C34" s="68"/>
      <c r="D34" s="69"/>
      <c r="E34" s="69"/>
      <c r="F34" s="69"/>
      <c r="G34" s="69"/>
      <c r="H34" s="70"/>
      <c r="I34" s="68"/>
      <c r="J34" s="69"/>
      <c r="K34" s="70"/>
      <c r="L34" s="68"/>
      <c r="M34" s="69"/>
      <c r="N34" s="70"/>
      <c r="O34" s="39"/>
      <c r="P34" s="42">
        <f t="shared" si="0"/>
        <v>0</v>
      </c>
      <c r="Q34" s="46">
        <v>0</v>
      </c>
      <c r="R34" s="47">
        <v>0</v>
      </c>
      <c r="S34" s="48">
        <v>0</v>
      </c>
    </row>
    <row r="35" spans="2:19" x14ac:dyDescent="0.3">
      <c r="B35" s="38"/>
      <c r="C35" s="68"/>
      <c r="D35" s="69"/>
      <c r="E35" s="69"/>
      <c r="F35" s="69"/>
      <c r="G35" s="69"/>
      <c r="H35" s="70"/>
      <c r="I35" s="68"/>
      <c r="J35" s="69"/>
      <c r="K35" s="70"/>
      <c r="L35" s="68"/>
      <c r="M35" s="69"/>
      <c r="N35" s="70"/>
      <c r="O35" s="39"/>
      <c r="P35" s="42">
        <f t="shared" si="0"/>
        <v>0</v>
      </c>
      <c r="Q35" s="46">
        <v>0</v>
      </c>
      <c r="R35" s="47">
        <v>0</v>
      </c>
      <c r="S35" s="48">
        <v>0</v>
      </c>
    </row>
    <row r="36" spans="2:19" x14ac:dyDescent="0.3">
      <c r="B36" s="38"/>
      <c r="C36" s="68"/>
      <c r="D36" s="69"/>
      <c r="E36" s="69"/>
      <c r="F36" s="69"/>
      <c r="G36" s="69"/>
      <c r="H36" s="70"/>
      <c r="I36" s="68"/>
      <c r="J36" s="69"/>
      <c r="K36" s="70"/>
      <c r="L36" s="68"/>
      <c r="M36" s="69"/>
      <c r="N36" s="70"/>
      <c r="O36" s="39"/>
      <c r="P36" s="42">
        <f t="shared" si="0"/>
        <v>0</v>
      </c>
      <c r="Q36" s="46">
        <v>0</v>
      </c>
      <c r="R36" s="47">
        <v>0</v>
      </c>
      <c r="S36" s="48">
        <v>0</v>
      </c>
    </row>
    <row r="37" spans="2:19" x14ac:dyDescent="0.3">
      <c r="B37" s="38"/>
      <c r="C37" s="68"/>
      <c r="D37" s="69"/>
      <c r="E37" s="69"/>
      <c r="F37" s="69"/>
      <c r="G37" s="69"/>
      <c r="H37" s="70"/>
      <c r="I37" s="68"/>
      <c r="J37" s="69"/>
      <c r="K37" s="70"/>
      <c r="L37" s="68"/>
      <c r="M37" s="69"/>
      <c r="N37" s="70"/>
      <c r="O37" s="39"/>
      <c r="P37" s="42">
        <f t="shared" si="0"/>
        <v>0</v>
      </c>
      <c r="Q37" s="46">
        <v>0</v>
      </c>
      <c r="R37" s="47">
        <v>0</v>
      </c>
      <c r="S37" s="48">
        <v>0</v>
      </c>
    </row>
    <row r="38" spans="2:19" x14ac:dyDescent="0.3">
      <c r="B38" s="38"/>
      <c r="C38" s="68"/>
      <c r="D38" s="69"/>
      <c r="E38" s="69"/>
      <c r="F38" s="69"/>
      <c r="G38" s="69"/>
      <c r="H38" s="70"/>
      <c r="I38" s="68"/>
      <c r="J38" s="69"/>
      <c r="K38" s="70"/>
      <c r="L38" s="68"/>
      <c r="M38" s="69"/>
      <c r="N38" s="70"/>
      <c r="O38" s="39"/>
      <c r="P38" s="42">
        <f t="shared" si="0"/>
        <v>0</v>
      </c>
      <c r="Q38" s="46">
        <v>0</v>
      </c>
      <c r="R38" s="47">
        <v>0</v>
      </c>
      <c r="S38" s="48">
        <v>0</v>
      </c>
    </row>
    <row r="39" spans="2:19" x14ac:dyDescent="0.3">
      <c r="B39" s="38"/>
      <c r="C39" s="68"/>
      <c r="D39" s="69"/>
      <c r="E39" s="69"/>
      <c r="F39" s="69"/>
      <c r="G39" s="69"/>
      <c r="H39" s="70"/>
      <c r="I39" s="68"/>
      <c r="J39" s="69"/>
      <c r="K39" s="70"/>
      <c r="L39" s="68"/>
      <c r="M39" s="69"/>
      <c r="N39" s="70"/>
      <c r="O39" s="39"/>
      <c r="P39" s="42">
        <f t="shared" si="0"/>
        <v>0</v>
      </c>
      <c r="Q39" s="46">
        <v>0</v>
      </c>
      <c r="R39" s="47">
        <v>0</v>
      </c>
      <c r="S39" s="48">
        <v>0</v>
      </c>
    </row>
    <row r="40" spans="2:19" x14ac:dyDescent="0.3">
      <c r="B40" s="38"/>
      <c r="C40" s="68"/>
      <c r="D40" s="69"/>
      <c r="E40" s="69"/>
      <c r="F40" s="69"/>
      <c r="G40" s="69"/>
      <c r="H40" s="70"/>
      <c r="I40" s="68"/>
      <c r="J40" s="69"/>
      <c r="K40" s="70"/>
      <c r="L40" s="68"/>
      <c r="M40" s="69"/>
      <c r="N40" s="70"/>
      <c r="O40" s="39"/>
      <c r="P40" s="42">
        <f t="shared" si="0"/>
        <v>0</v>
      </c>
      <c r="Q40" s="46">
        <v>0</v>
      </c>
      <c r="R40" s="47">
        <v>0</v>
      </c>
      <c r="S40" s="48">
        <v>0</v>
      </c>
    </row>
    <row r="41" spans="2:19" x14ac:dyDescent="0.3">
      <c r="B41" s="38"/>
      <c r="C41" s="68"/>
      <c r="D41" s="69"/>
      <c r="E41" s="69"/>
      <c r="F41" s="69"/>
      <c r="G41" s="69"/>
      <c r="H41" s="70"/>
      <c r="I41" s="68"/>
      <c r="J41" s="69"/>
      <c r="K41" s="70"/>
      <c r="L41" s="68"/>
      <c r="M41" s="69"/>
      <c r="N41" s="70"/>
      <c r="O41" s="39"/>
      <c r="P41" s="42">
        <f t="shared" si="0"/>
        <v>0</v>
      </c>
      <c r="Q41" s="46">
        <v>0</v>
      </c>
      <c r="R41" s="47">
        <v>0</v>
      </c>
      <c r="S41" s="48">
        <v>0</v>
      </c>
    </row>
    <row r="42" spans="2:19" x14ac:dyDescent="0.3">
      <c r="B42" s="38"/>
      <c r="C42" s="68"/>
      <c r="D42" s="69"/>
      <c r="E42" s="69"/>
      <c r="F42" s="69"/>
      <c r="G42" s="69"/>
      <c r="H42" s="70"/>
      <c r="I42" s="68"/>
      <c r="J42" s="69"/>
      <c r="K42" s="70"/>
      <c r="L42" s="68"/>
      <c r="M42" s="69"/>
      <c r="N42" s="70"/>
      <c r="O42" s="39"/>
      <c r="P42" s="42">
        <f t="shared" si="0"/>
        <v>0</v>
      </c>
      <c r="Q42" s="46">
        <v>0</v>
      </c>
      <c r="R42" s="47">
        <v>0</v>
      </c>
      <c r="S42" s="48">
        <v>0</v>
      </c>
    </row>
    <row r="43" spans="2:19" x14ac:dyDescent="0.3">
      <c r="B43" s="38"/>
      <c r="C43" s="68"/>
      <c r="D43" s="69"/>
      <c r="E43" s="69"/>
      <c r="F43" s="69"/>
      <c r="G43" s="69"/>
      <c r="H43" s="70"/>
      <c r="I43" s="68"/>
      <c r="J43" s="69"/>
      <c r="K43" s="70"/>
      <c r="L43" s="68"/>
      <c r="M43" s="69"/>
      <c r="N43" s="70"/>
      <c r="O43" s="39"/>
      <c r="P43" s="42">
        <f t="shared" si="0"/>
        <v>0</v>
      </c>
      <c r="Q43" s="46">
        <v>0</v>
      </c>
      <c r="R43" s="47">
        <v>0</v>
      </c>
      <c r="S43" s="48">
        <v>0</v>
      </c>
    </row>
    <row r="44" spans="2:19" x14ac:dyDescent="0.3">
      <c r="B44" s="38"/>
      <c r="C44" s="68"/>
      <c r="D44" s="69"/>
      <c r="E44" s="69"/>
      <c r="F44" s="69"/>
      <c r="G44" s="69"/>
      <c r="H44" s="70"/>
      <c r="I44" s="68"/>
      <c r="J44" s="69"/>
      <c r="K44" s="70"/>
      <c r="L44" s="68"/>
      <c r="M44" s="69"/>
      <c r="N44" s="70"/>
      <c r="O44" s="39"/>
      <c r="P44" s="42">
        <f t="shared" si="0"/>
        <v>0</v>
      </c>
      <c r="Q44" s="46">
        <v>0</v>
      </c>
      <c r="R44" s="47">
        <v>0</v>
      </c>
      <c r="S44" s="48">
        <v>0</v>
      </c>
    </row>
    <row r="45" spans="2:19" x14ac:dyDescent="0.3">
      <c r="B45" s="38"/>
      <c r="C45" s="68"/>
      <c r="D45" s="69"/>
      <c r="E45" s="69"/>
      <c r="F45" s="69"/>
      <c r="G45" s="69"/>
      <c r="H45" s="70"/>
      <c r="I45" s="68"/>
      <c r="J45" s="69"/>
      <c r="K45" s="70"/>
      <c r="L45" s="68"/>
      <c r="M45" s="69"/>
      <c r="N45" s="70"/>
      <c r="O45" s="39"/>
      <c r="P45" s="42">
        <f t="shared" si="0"/>
        <v>0</v>
      </c>
      <c r="Q45" s="46">
        <v>0</v>
      </c>
      <c r="R45" s="46">
        <v>0</v>
      </c>
      <c r="S45" s="49">
        <v>0</v>
      </c>
    </row>
    <row r="46" spans="2:19" x14ac:dyDescent="0.3">
      <c r="B46" s="38"/>
      <c r="C46" s="68"/>
      <c r="D46" s="69"/>
      <c r="E46" s="69"/>
      <c r="F46" s="69"/>
      <c r="G46" s="69"/>
      <c r="H46" s="70"/>
      <c r="I46" s="68"/>
      <c r="J46" s="69"/>
      <c r="K46" s="70"/>
      <c r="L46" s="68"/>
      <c r="M46" s="69"/>
      <c r="N46" s="70"/>
      <c r="O46" s="39"/>
      <c r="P46" s="42">
        <f t="shared" si="0"/>
        <v>0</v>
      </c>
      <c r="Q46" s="46">
        <v>0</v>
      </c>
      <c r="R46" s="46">
        <v>0</v>
      </c>
      <c r="S46" s="49">
        <v>0</v>
      </c>
    </row>
    <row r="47" spans="2:19" x14ac:dyDescent="0.3">
      <c r="B47" s="38"/>
      <c r="C47" s="68"/>
      <c r="D47" s="69"/>
      <c r="E47" s="69"/>
      <c r="F47" s="69"/>
      <c r="G47" s="69"/>
      <c r="H47" s="70"/>
      <c r="I47" s="68"/>
      <c r="J47" s="69"/>
      <c r="K47" s="70"/>
      <c r="L47" s="68"/>
      <c r="M47" s="69"/>
      <c r="N47" s="70"/>
      <c r="O47" s="39"/>
      <c r="P47" s="42">
        <f t="shared" ref="P47:P78" si="1">SUM(O47)*$P$11</f>
        <v>0</v>
      </c>
      <c r="Q47" s="46">
        <v>0</v>
      </c>
      <c r="R47" s="46">
        <v>0</v>
      </c>
      <c r="S47" s="49">
        <v>0</v>
      </c>
    </row>
    <row r="48" spans="2:19" x14ac:dyDescent="0.3">
      <c r="B48" s="38"/>
      <c r="C48" s="68"/>
      <c r="D48" s="69"/>
      <c r="E48" s="69"/>
      <c r="F48" s="69"/>
      <c r="G48" s="69"/>
      <c r="H48" s="70"/>
      <c r="I48" s="68"/>
      <c r="J48" s="69"/>
      <c r="K48" s="70"/>
      <c r="L48" s="68"/>
      <c r="M48" s="69"/>
      <c r="N48" s="70"/>
      <c r="O48" s="39"/>
      <c r="P48" s="42">
        <f t="shared" si="1"/>
        <v>0</v>
      </c>
      <c r="Q48" s="46">
        <v>0</v>
      </c>
      <c r="R48" s="46">
        <v>0</v>
      </c>
      <c r="S48" s="49">
        <v>0</v>
      </c>
    </row>
    <row r="49" spans="2:19" x14ac:dyDescent="0.3">
      <c r="B49" s="38"/>
      <c r="C49" s="68"/>
      <c r="D49" s="69"/>
      <c r="E49" s="69"/>
      <c r="F49" s="69"/>
      <c r="G49" s="69"/>
      <c r="H49" s="70"/>
      <c r="I49" s="68"/>
      <c r="J49" s="69"/>
      <c r="K49" s="70"/>
      <c r="L49" s="68"/>
      <c r="M49" s="69"/>
      <c r="N49" s="70"/>
      <c r="O49" s="39"/>
      <c r="P49" s="42">
        <f t="shared" si="1"/>
        <v>0</v>
      </c>
      <c r="Q49" s="46">
        <v>0</v>
      </c>
      <c r="R49" s="46">
        <v>0</v>
      </c>
      <c r="S49" s="49">
        <v>0</v>
      </c>
    </row>
    <row r="50" spans="2:19" x14ac:dyDescent="0.3">
      <c r="B50" s="38"/>
      <c r="C50" s="68"/>
      <c r="D50" s="69"/>
      <c r="E50" s="69"/>
      <c r="F50" s="69"/>
      <c r="G50" s="69"/>
      <c r="H50" s="70"/>
      <c r="I50" s="68"/>
      <c r="J50" s="69"/>
      <c r="K50" s="70"/>
      <c r="L50" s="68"/>
      <c r="M50" s="69"/>
      <c r="N50" s="70"/>
      <c r="O50" s="39"/>
      <c r="P50" s="42">
        <f t="shared" si="1"/>
        <v>0</v>
      </c>
      <c r="Q50" s="46">
        <v>0</v>
      </c>
      <c r="R50" s="46">
        <v>0</v>
      </c>
      <c r="S50" s="49">
        <v>0</v>
      </c>
    </row>
    <row r="51" spans="2:19" ht="14.4" customHeight="1" x14ac:dyDescent="0.3">
      <c r="B51" s="38"/>
      <c r="C51" s="68"/>
      <c r="D51" s="69"/>
      <c r="E51" s="69"/>
      <c r="F51" s="69"/>
      <c r="G51" s="69"/>
      <c r="H51" s="70"/>
      <c r="I51" s="68"/>
      <c r="J51" s="69"/>
      <c r="K51" s="70"/>
      <c r="L51" s="68"/>
      <c r="M51" s="69"/>
      <c r="N51" s="70"/>
      <c r="O51" s="39"/>
      <c r="P51" s="42">
        <f t="shared" si="1"/>
        <v>0</v>
      </c>
      <c r="Q51" s="46">
        <v>0</v>
      </c>
      <c r="R51" s="46">
        <v>0</v>
      </c>
      <c r="S51" s="49">
        <v>0</v>
      </c>
    </row>
    <row r="52" spans="2:19" x14ac:dyDescent="0.3">
      <c r="B52" s="38"/>
      <c r="C52" s="68"/>
      <c r="D52" s="69"/>
      <c r="E52" s="69"/>
      <c r="F52" s="69"/>
      <c r="G52" s="69"/>
      <c r="H52" s="70"/>
      <c r="I52" s="68"/>
      <c r="J52" s="69"/>
      <c r="K52" s="70"/>
      <c r="L52" s="68"/>
      <c r="M52" s="69"/>
      <c r="N52" s="70"/>
      <c r="O52" s="39"/>
      <c r="P52" s="42">
        <f t="shared" si="1"/>
        <v>0</v>
      </c>
      <c r="Q52" s="46">
        <v>0</v>
      </c>
      <c r="R52" s="46">
        <v>0</v>
      </c>
      <c r="S52" s="49">
        <v>0</v>
      </c>
    </row>
    <row r="53" spans="2:19" x14ac:dyDescent="0.3">
      <c r="B53" s="38"/>
      <c r="C53" s="86"/>
      <c r="D53" s="86"/>
      <c r="E53" s="86"/>
      <c r="F53" s="86"/>
      <c r="G53" s="86"/>
      <c r="H53" s="86"/>
      <c r="I53" s="68"/>
      <c r="J53" s="69"/>
      <c r="K53" s="70"/>
      <c r="L53" s="68"/>
      <c r="M53" s="69"/>
      <c r="N53" s="70"/>
      <c r="O53" s="39"/>
      <c r="P53" s="42">
        <f t="shared" si="1"/>
        <v>0</v>
      </c>
      <c r="Q53" s="46">
        <v>0</v>
      </c>
      <c r="R53" s="46">
        <v>0</v>
      </c>
      <c r="S53" s="49">
        <v>0</v>
      </c>
    </row>
    <row r="54" spans="2:19" x14ac:dyDescent="0.3">
      <c r="B54" s="38"/>
      <c r="C54" s="86"/>
      <c r="D54" s="86"/>
      <c r="E54" s="86"/>
      <c r="F54" s="86"/>
      <c r="G54" s="86"/>
      <c r="H54" s="86"/>
      <c r="I54" s="68"/>
      <c r="J54" s="69"/>
      <c r="K54" s="70"/>
      <c r="L54" s="68"/>
      <c r="M54" s="69"/>
      <c r="N54" s="70"/>
      <c r="O54" s="39"/>
      <c r="P54" s="42">
        <f t="shared" si="1"/>
        <v>0</v>
      </c>
      <c r="Q54" s="46">
        <v>0</v>
      </c>
      <c r="R54" s="46">
        <v>0</v>
      </c>
      <c r="S54" s="49">
        <v>0</v>
      </c>
    </row>
    <row r="55" spans="2:19" x14ac:dyDescent="0.3">
      <c r="B55" s="38"/>
      <c r="C55" s="86"/>
      <c r="D55" s="86"/>
      <c r="E55" s="86"/>
      <c r="F55" s="86"/>
      <c r="G55" s="86"/>
      <c r="H55" s="86"/>
      <c r="I55" s="68"/>
      <c r="J55" s="69"/>
      <c r="K55" s="70"/>
      <c r="L55" s="68"/>
      <c r="M55" s="69"/>
      <c r="N55" s="70"/>
      <c r="O55" s="39"/>
      <c r="P55" s="42">
        <f t="shared" si="1"/>
        <v>0</v>
      </c>
      <c r="Q55" s="46">
        <v>0</v>
      </c>
      <c r="R55" s="46">
        <v>0</v>
      </c>
      <c r="S55" s="49">
        <v>0</v>
      </c>
    </row>
    <row r="56" spans="2:19" x14ac:dyDescent="0.3">
      <c r="B56" s="38"/>
      <c r="C56" s="86"/>
      <c r="D56" s="86"/>
      <c r="E56" s="86"/>
      <c r="F56" s="86"/>
      <c r="G56" s="86"/>
      <c r="H56" s="86"/>
      <c r="I56" s="68"/>
      <c r="J56" s="69"/>
      <c r="K56" s="70"/>
      <c r="L56" s="68"/>
      <c r="M56" s="69"/>
      <c r="N56" s="70"/>
      <c r="O56" s="39"/>
      <c r="P56" s="42">
        <f t="shared" si="1"/>
        <v>0</v>
      </c>
      <c r="Q56" s="46">
        <v>0</v>
      </c>
      <c r="R56" s="46">
        <v>0</v>
      </c>
      <c r="S56" s="49">
        <v>0</v>
      </c>
    </row>
    <row r="57" spans="2:19" x14ac:dyDescent="0.3">
      <c r="B57" s="38"/>
      <c r="C57" s="86"/>
      <c r="D57" s="86"/>
      <c r="E57" s="86"/>
      <c r="F57" s="86"/>
      <c r="G57" s="86"/>
      <c r="H57" s="86"/>
      <c r="I57" s="68"/>
      <c r="J57" s="69"/>
      <c r="K57" s="70"/>
      <c r="L57" s="68"/>
      <c r="M57" s="69"/>
      <c r="N57" s="70"/>
      <c r="O57" s="39"/>
      <c r="P57" s="42">
        <f t="shared" si="1"/>
        <v>0</v>
      </c>
      <c r="Q57" s="46">
        <v>0</v>
      </c>
      <c r="R57" s="46">
        <v>0</v>
      </c>
      <c r="S57" s="49">
        <v>0</v>
      </c>
    </row>
    <row r="58" spans="2:19" x14ac:dyDescent="0.3">
      <c r="B58" s="38"/>
      <c r="C58" s="86"/>
      <c r="D58" s="86"/>
      <c r="E58" s="86"/>
      <c r="F58" s="86"/>
      <c r="G58" s="86"/>
      <c r="H58" s="86"/>
      <c r="I58" s="68"/>
      <c r="J58" s="69"/>
      <c r="K58" s="70"/>
      <c r="L58" s="68"/>
      <c r="M58" s="69"/>
      <c r="N58" s="70"/>
      <c r="O58" s="39"/>
      <c r="P58" s="42">
        <f t="shared" si="1"/>
        <v>0</v>
      </c>
      <c r="Q58" s="46">
        <v>0</v>
      </c>
      <c r="R58" s="46">
        <v>0</v>
      </c>
      <c r="S58" s="49">
        <v>0</v>
      </c>
    </row>
    <row r="59" spans="2:19" x14ac:dyDescent="0.3">
      <c r="B59" s="38"/>
      <c r="C59" s="86"/>
      <c r="D59" s="86"/>
      <c r="E59" s="86"/>
      <c r="F59" s="86"/>
      <c r="G59" s="86"/>
      <c r="H59" s="86"/>
      <c r="I59" s="68"/>
      <c r="J59" s="69"/>
      <c r="K59" s="70"/>
      <c r="L59" s="68"/>
      <c r="M59" s="69"/>
      <c r="N59" s="70"/>
      <c r="O59" s="39"/>
      <c r="P59" s="42">
        <f t="shared" si="1"/>
        <v>0</v>
      </c>
      <c r="Q59" s="46">
        <v>0</v>
      </c>
      <c r="R59" s="46">
        <v>0</v>
      </c>
      <c r="S59" s="49">
        <v>0</v>
      </c>
    </row>
    <row r="60" spans="2:19" ht="14.4" customHeight="1" x14ac:dyDescent="0.3">
      <c r="B60" s="38"/>
      <c r="C60" s="86"/>
      <c r="D60" s="86"/>
      <c r="E60" s="86"/>
      <c r="F60" s="86"/>
      <c r="G60" s="86"/>
      <c r="H60" s="86"/>
      <c r="I60" s="68"/>
      <c r="J60" s="69"/>
      <c r="K60" s="70"/>
      <c r="L60" s="68"/>
      <c r="M60" s="69"/>
      <c r="N60" s="70"/>
      <c r="O60" s="39"/>
      <c r="P60" s="42">
        <f t="shared" si="1"/>
        <v>0</v>
      </c>
      <c r="Q60" s="46">
        <v>0</v>
      </c>
      <c r="R60" s="46">
        <v>0</v>
      </c>
      <c r="S60" s="49">
        <v>0</v>
      </c>
    </row>
    <row r="61" spans="2:19" x14ac:dyDescent="0.3">
      <c r="B61" s="38"/>
      <c r="C61" s="86"/>
      <c r="D61" s="86"/>
      <c r="E61" s="86"/>
      <c r="F61" s="86"/>
      <c r="G61" s="86"/>
      <c r="H61" s="86"/>
      <c r="I61" s="68"/>
      <c r="J61" s="69"/>
      <c r="K61" s="70"/>
      <c r="L61" s="68"/>
      <c r="M61" s="69"/>
      <c r="N61" s="70"/>
      <c r="O61" s="39"/>
      <c r="P61" s="42">
        <f t="shared" si="1"/>
        <v>0</v>
      </c>
      <c r="Q61" s="46">
        <v>0</v>
      </c>
      <c r="R61" s="46">
        <v>0</v>
      </c>
      <c r="S61" s="49">
        <v>0</v>
      </c>
    </row>
    <row r="62" spans="2:19" ht="14.4" customHeight="1" x14ac:dyDescent="0.3">
      <c r="B62" s="38"/>
      <c r="C62" s="86"/>
      <c r="D62" s="86"/>
      <c r="E62" s="86"/>
      <c r="F62" s="86"/>
      <c r="G62" s="86"/>
      <c r="H62" s="86"/>
      <c r="I62" s="68"/>
      <c r="J62" s="69"/>
      <c r="K62" s="70"/>
      <c r="L62" s="68"/>
      <c r="M62" s="69"/>
      <c r="N62" s="70"/>
      <c r="O62" s="39"/>
      <c r="P62" s="42">
        <f t="shared" si="1"/>
        <v>0</v>
      </c>
      <c r="Q62" s="46">
        <v>0</v>
      </c>
      <c r="R62" s="46">
        <v>0</v>
      </c>
      <c r="S62" s="49">
        <v>0</v>
      </c>
    </row>
    <row r="63" spans="2:19" x14ac:dyDescent="0.3">
      <c r="B63" s="38"/>
      <c r="C63" s="86"/>
      <c r="D63" s="86"/>
      <c r="E63" s="86"/>
      <c r="F63" s="86"/>
      <c r="G63" s="86"/>
      <c r="H63" s="86"/>
      <c r="I63" s="68"/>
      <c r="J63" s="69"/>
      <c r="K63" s="70"/>
      <c r="L63" s="68"/>
      <c r="M63" s="69"/>
      <c r="N63" s="70"/>
      <c r="O63" s="39"/>
      <c r="P63" s="42">
        <f t="shared" si="1"/>
        <v>0</v>
      </c>
      <c r="Q63" s="46">
        <v>0</v>
      </c>
      <c r="R63" s="46">
        <v>0</v>
      </c>
      <c r="S63" s="49">
        <v>0</v>
      </c>
    </row>
    <row r="64" spans="2:19" x14ac:dyDescent="0.3">
      <c r="B64" s="38"/>
      <c r="C64" s="86"/>
      <c r="D64" s="86"/>
      <c r="E64" s="86"/>
      <c r="F64" s="86"/>
      <c r="G64" s="86"/>
      <c r="H64" s="86"/>
      <c r="I64" s="68"/>
      <c r="J64" s="69"/>
      <c r="K64" s="70"/>
      <c r="L64" s="68"/>
      <c r="M64" s="69"/>
      <c r="N64" s="70"/>
      <c r="O64" s="39"/>
      <c r="P64" s="42">
        <f t="shared" si="1"/>
        <v>0</v>
      </c>
      <c r="Q64" s="46">
        <v>0</v>
      </c>
      <c r="R64" s="46">
        <v>0</v>
      </c>
      <c r="S64" s="49">
        <v>0</v>
      </c>
    </row>
    <row r="65" spans="2:19" x14ac:dyDescent="0.3">
      <c r="B65" s="38"/>
      <c r="C65" s="86"/>
      <c r="D65" s="86"/>
      <c r="E65" s="86"/>
      <c r="F65" s="86"/>
      <c r="G65" s="86"/>
      <c r="H65" s="86"/>
      <c r="I65" s="68"/>
      <c r="J65" s="69"/>
      <c r="K65" s="70"/>
      <c r="L65" s="68"/>
      <c r="M65" s="69"/>
      <c r="N65" s="70"/>
      <c r="O65" s="39"/>
      <c r="P65" s="42">
        <f t="shared" si="1"/>
        <v>0</v>
      </c>
      <c r="Q65" s="46">
        <v>0</v>
      </c>
      <c r="R65" s="46">
        <v>0</v>
      </c>
      <c r="S65" s="49">
        <v>0</v>
      </c>
    </row>
    <row r="66" spans="2:19" x14ac:dyDescent="0.3">
      <c r="B66" s="38"/>
      <c r="C66" s="86"/>
      <c r="D66" s="86"/>
      <c r="E66" s="86"/>
      <c r="F66" s="86"/>
      <c r="G66" s="86"/>
      <c r="H66" s="86"/>
      <c r="I66" s="68"/>
      <c r="J66" s="69"/>
      <c r="K66" s="70"/>
      <c r="L66" s="68"/>
      <c r="M66" s="69"/>
      <c r="N66" s="70"/>
      <c r="O66" s="39"/>
      <c r="P66" s="42">
        <f t="shared" si="1"/>
        <v>0</v>
      </c>
      <c r="Q66" s="46">
        <v>0</v>
      </c>
      <c r="R66" s="46">
        <v>0</v>
      </c>
      <c r="S66" s="49">
        <v>0</v>
      </c>
    </row>
    <row r="67" spans="2:19" x14ac:dyDescent="0.3">
      <c r="B67" s="38"/>
      <c r="C67" s="86"/>
      <c r="D67" s="86"/>
      <c r="E67" s="86"/>
      <c r="F67" s="86"/>
      <c r="G67" s="86"/>
      <c r="H67" s="86"/>
      <c r="I67" s="68"/>
      <c r="J67" s="69"/>
      <c r="K67" s="70"/>
      <c r="L67" s="68"/>
      <c r="M67" s="69"/>
      <c r="N67" s="70"/>
      <c r="O67" s="39"/>
      <c r="P67" s="42">
        <f t="shared" si="1"/>
        <v>0</v>
      </c>
      <c r="Q67" s="46">
        <v>0</v>
      </c>
      <c r="R67" s="46">
        <v>0</v>
      </c>
      <c r="S67" s="49">
        <v>0</v>
      </c>
    </row>
    <row r="68" spans="2:19" x14ac:dyDescent="0.3">
      <c r="B68" s="38"/>
      <c r="C68" s="86"/>
      <c r="D68" s="86"/>
      <c r="E68" s="86"/>
      <c r="F68" s="86"/>
      <c r="G68" s="86"/>
      <c r="H68" s="86"/>
      <c r="I68" s="68"/>
      <c r="J68" s="69"/>
      <c r="K68" s="70"/>
      <c r="L68" s="68"/>
      <c r="M68" s="69"/>
      <c r="N68" s="70"/>
      <c r="O68" s="39"/>
      <c r="P68" s="42">
        <f t="shared" si="1"/>
        <v>0</v>
      </c>
      <c r="Q68" s="46">
        <v>0</v>
      </c>
      <c r="R68" s="46">
        <v>0</v>
      </c>
      <c r="S68" s="49">
        <v>0</v>
      </c>
    </row>
    <row r="69" spans="2:19" x14ac:dyDescent="0.3">
      <c r="B69" s="38"/>
      <c r="C69" s="86"/>
      <c r="D69" s="86"/>
      <c r="E69" s="86"/>
      <c r="F69" s="86"/>
      <c r="G69" s="86"/>
      <c r="H69" s="86"/>
      <c r="I69" s="68"/>
      <c r="J69" s="69"/>
      <c r="K69" s="70"/>
      <c r="L69" s="68"/>
      <c r="M69" s="69"/>
      <c r="N69" s="70"/>
      <c r="O69" s="39"/>
      <c r="P69" s="42">
        <f t="shared" si="1"/>
        <v>0</v>
      </c>
      <c r="Q69" s="46">
        <v>0</v>
      </c>
      <c r="R69" s="46">
        <v>0</v>
      </c>
      <c r="S69" s="49">
        <v>0</v>
      </c>
    </row>
    <row r="70" spans="2:19" x14ac:dyDescent="0.3">
      <c r="B70" s="38"/>
      <c r="C70" s="86"/>
      <c r="D70" s="86"/>
      <c r="E70" s="86"/>
      <c r="F70" s="86"/>
      <c r="G70" s="86"/>
      <c r="H70" s="86"/>
      <c r="I70" s="68"/>
      <c r="J70" s="69"/>
      <c r="K70" s="70"/>
      <c r="L70" s="68"/>
      <c r="M70" s="69"/>
      <c r="N70" s="70"/>
      <c r="O70" s="39"/>
      <c r="P70" s="42">
        <f t="shared" si="1"/>
        <v>0</v>
      </c>
      <c r="Q70" s="46">
        <v>0</v>
      </c>
      <c r="R70" s="46">
        <v>0</v>
      </c>
      <c r="S70" s="49">
        <v>0</v>
      </c>
    </row>
    <row r="71" spans="2:19" x14ac:dyDescent="0.3">
      <c r="B71" s="38"/>
      <c r="C71" s="86"/>
      <c r="D71" s="86"/>
      <c r="E71" s="86"/>
      <c r="F71" s="86"/>
      <c r="G71" s="86"/>
      <c r="H71" s="86"/>
      <c r="I71" s="68"/>
      <c r="J71" s="69"/>
      <c r="K71" s="70"/>
      <c r="L71" s="68"/>
      <c r="M71" s="69"/>
      <c r="N71" s="70"/>
      <c r="O71" s="39"/>
      <c r="P71" s="42">
        <f t="shared" si="1"/>
        <v>0</v>
      </c>
      <c r="Q71" s="46">
        <v>0</v>
      </c>
      <c r="R71" s="46">
        <v>0</v>
      </c>
      <c r="S71" s="49">
        <v>0</v>
      </c>
    </row>
    <row r="72" spans="2:19" x14ac:dyDescent="0.3">
      <c r="B72" s="38"/>
      <c r="C72" s="86"/>
      <c r="D72" s="86"/>
      <c r="E72" s="86"/>
      <c r="F72" s="86"/>
      <c r="G72" s="86"/>
      <c r="H72" s="86"/>
      <c r="I72" s="68"/>
      <c r="J72" s="69"/>
      <c r="K72" s="70"/>
      <c r="L72" s="68"/>
      <c r="M72" s="69"/>
      <c r="N72" s="70"/>
      <c r="O72" s="39"/>
      <c r="P72" s="42">
        <f t="shared" si="1"/>
        <v>0</v>
      </c>
      <c r="Q72" s="46">
        <v>0</v>
      </c>
      <c r="R72" s="46">
        <v>0</v>
      </c>
      <c r="S72" s="49">
        <v>0</v>
      </c>
    </row>
    <row r="73" spans="2:19" x14ac:dyDescent="0.3">
      <c r="B73" s="38"/>
      <c r="C73" s="86"/>
      <c r="D73" s="86"/>
      <c r="E73" s="86"/>
      <c r="F73" s="86"/>
      <c r="G73" s="86"/>
      <c r="H73" s="86"/>
      <c r="I73" s="68"/>
      <c r="J73" s="69"/>
      <c r="K73" s="70"/>
      <c r="L73" s="68"/>
      <c r="M73" s="69"/>
      <c r="N73" s="70"/>
      <c r="O73" s="39"/>
      <c r="P73" s="42">
        <f t="shared" si="1"/>
        <v>0</v>
      </c>
      <c r="Q73" s="46">
        <v>0</v>
      </c>
      <c r="R73" s="46">
        <v>0</v>
      </c>
      <c r="S73" s="49">
        <v>0</v>
      </c>
    </row>
    <row r="74" spans="2:19" x14ac:dyDescent="0.3">
      <c r="B74" s="38"/>
      <c r="C74" s="86"/>
      <c r="D74" s="86"/>
      <c r="E74" s="86"/>
      <c r="F74" s="86"/>
      <c r="G74" s="86"/>
      <c r="H74" s="86"/>
      <c r="I74" s="68"/>
      <c r="J74" s="69"/>
      <c r="K74" s="70"/>
      <c r="L74" s="68"/>
      <c r="M74" s="69"/>
      <c r="N74" s="70"/>
      <c r="O74" s="39"/>
      <c r="P74" s="42">
        <f t="shared" si="1"/>
        <v>0</v>
      </c>
      <c r="Q74" s="46">
        <v>0</v>
      </c>
      <c r="R74" s="46">
        <v>0</v>
      </c>
      <c r="S74" s="49">
        <v>0</v>
      </c>
    </row>
    <row r="75" spans="2:19" x14ac:dyDescent="0.3">
      <c r="B75" s="38"/>
      <c r="C75" s="86"/>
      <c r="D75" s="86"/>
      <c r="E75" s="86"/>
      <c r="F75" s="86"/>
      <c r="G75" s="86"/>
      <c r="H75" s="86"/>
      <c r="I75" s="68"/>
      <c r="J75" s="69"/>
      <c r="K75" s="70"/>
      <c r="L75" s="68"/>
      <c r="M75" s="69"/>
      <c r="N75" s="70"/>
      <c r="O75" s="39"/>
      <c r="P75" s="42">
        <f t="shared" si="1"/>
        <v>0</v>
      </c>
      <c r="Q75" s="46">
        <v>0</v>
      </c>
      <c r="R75" s="46">
        <v>0</v>
      </c>
      <c r="S75" s="49">
        <v>0</v>
      </c>
    </row>
    <row r="76" spans="2:19" x14ac:dyDescent="0.3">
      <c r="B76" s="38"/>
      <c r="C76" s="86"/>
      <c r="D76" s="86"/>
      <c r="E76" s="86"/>
      <c r="F76" s="86"/>
      <c r="G76" s="86"/>
      <c r="H76" s="86"/>
      <c r="I76" s="68"/>
      <c r="J76" s="69"/>
      <c r="K76" s="70"/>
      <c r="L76" s="68"/>
      <c r="M76" s="69"/>
      <c r="N76" s="70"/>
      <c r="O76" s="39"/>
      <c r="P76" s="42">
        <f t="shared" si="1"/>
        <v>0</v>
      </c>
      <c r="Q76" s="46">
        <v>0</v>
      </c>
      <c r="R76" s="46">
        <v>0</v>
      </c>
      <c r="S76" s="49">
        <v>0</v>
      </c>
    </row>
    <row r="77" spans="2:19" x14ac:dyDescent="0.3">
      <c r="B77" s="38"/>
      <c r="C77" s="86"/>
      <c r="D77" s="86"/>
      <c r="E77" s="86"/>
      <c r="F77" s="86"/>
      <c r="G77" s="86"/>
      <c r="H77" s="86"/>
      <c r="I77" s="68"/>
      <c r="J77" s="69"/>
      <c r="K77" s="70"/>
      <c r="L77" s="68"/>
      <c r="M77" s="69"/>
      <c r="N77" s="70"/>
      <c r="O77" s="39"/>
      <c r="P77" s="42">
        <f t="shared" si="1"/>
        <v>0</v>
      </c>
      <c r="Q77" s="46">
        <v>0</v>
      </c>
      <c r="R77" s="46">
        <v>0</v>
      </c>
      <c r="S77" s="49">
        <v>0</v>
      </c>
    </row>
    <row r="78" spans="2:19" x14ac:dyDescent="0.3">
      <c r="B78" s="38"/>
      <c r="C78" s="86"/>
      <c r="D78" s="86"/>
      <c r="E78" s="86"/>
      <c r="F78" s="86"/>
      <c r="G78" s="86"/>
      <c r="H78" s="86"/>
      <c r="I78" s="68"/>
      <c r="J78" s="69"/>
      <c r="K78" s="70"/>
      <c r="L78" s="68"/>
      <c r="M78" s="69"/>
      <c r="N78" s="70"/>
      <c r="O78" s="39"/>
      <c r="P78" s="42">
        <f t="shared" si="1"/>
        <v>0</v>
      </c>
      <c r="Q78" s="46">
        <v>0</v>
      </c>
      <c r="R78" s="46">
        <v>0</v>
      </c>
      <c r="S78" s="49">
        <v>0</v>
      </c>
    </row>
    <row r="79" spans="2:19" x14ac:dyDescent="0.3">
      <c r="B79" s="38"/>
      <c r="C79" s="86"/>
      <c r="D79" s="86"/>
      <c r="E79" s="86"/>
      <c r="F79" s="86"/>
      <c r="G79" s="86"/>
      <c r="H79" s="86"/>
      <c r="I79" s="68"/>
      <c r="J79" s="69"/>
      <c r="K79" s="70"/>
      <c r="L79" s="68"/>
      <c r="M79" s="69"/>
      <c r="N79" s="70"/>
      <c r="O79" s="39"/>
      <c r="P79" s="42">
        <f t="shared" ref="P79:P110" si="2">SUM(O79)*$P$11</f>
        <v>0</v>
      </c>
      <c r="Q79" s="46">
        <v>0</v>
      </c>
      <c r="R79" s="46">
        <v>0</v>
      </c>
      <c r="S79" s="49">
        <v>0</v>
      </c>
    </row>
    <row r="80" spans="2:19" x14ac:dyDescent="0.3">
      <c r="B80" s="38"/>
      <c r="C80" s="86"/>
      <c r="D80" s="86"/>
      <c r="E80" s="86"/>
      <c r="F80" s="86"/>
      <c r="G80" s="86"/>
      <c r="H80" s="86"/>
      <c r="I80" s="68"/>
      <c r="J80" s="69"/>
      <c r="K80" s="70"/>
      <c r="L80" s="68"/>
      <c r="M80" s="69"/>
      <c r="N80" s="70"/>
      <c r="O80" s="39"/>
      <c r="P80" s="42">
        <f t="shared" si="2"/>
        <v>0</v>
      </c>
      <c r="Q80" s="46">
        <v>0</v>
      </c>
      <c r="R80" s="46">
        <v>0</v>
      </c>
      <c r="S80" s="49">
        <v>0</v>
      </c>
    </row>
    <row r="81" spans="2:19" x14ac:dyDescent="0.3">
      <c r="B81" s="38"/>
      <c r="C81" s="86"/>
      <c r="D81" s="86"/>
      <c r="E81" s="86"/>
      <c r="F81" s="86"/>
      <c r="G81" s="86"/>
      <c r="H81" s="86"/>
      <c r="I81" s="68"/>
      <c r="J81" s="69"/>
      <c r="K81" s="70"/>
      <c r="L81" s="68"/>
      <c r="M81" s="69"/>
      <c r="N81" s="70"/>
      <c r="O81" s="39"/>
      <c r="P81" s="42">
        <f t="shared" si="2"/>
        <v>0</v>
      </c>
      <c r="Q81" s="46">
        <v>0</v>
      </c>
      <c r="R81" s="46">
        <v>0</v>
      </c>
      <c r="S81" s="49">
        <v>0</v>
      </c>
    </row>
    <row r="82" spans="2:19" x14ac:dyDescent="0.3">
      <c r="B82" s="38"/>
      <c r="C82" s="86"/>
      <c r="D82" s="86"/>
      <c r="E82" s="86"/>
      <c r="F82" s="86"/>
      <c r="G82" s="86"/>
      <c r="H82" s="86"/>
      <c r="I82" s="68"/>
      <c r="J82" s="69"/>
      <c r="K82" s="70"/>
      <c r="L82" s="68"/>
      <c r="M82" s="69"/>
      <c r="N82" s="70"/>
      <c r="O82" s="39"/>
      <c r="P82" s="42">
        <f t="shared" si="2"/>
        <v>0</v>
      </c>
      <c r="Q82" s="46">
        <v>0</v>
      </c>
      <c r="R82" s="46">
        <v>0</v>
      </c>
      <c r="S82" s="49">
        <v>0</v>
      </c>
    </row>
    <row r="83" spans="2:19" x14ac:dyDescent="0.3">
      <c r="B83" s="38"/>
      <c r="C83" s="86"/>
      <c r="D83" s="86"/>
      <c r="E83" s="86"/>
      <c r="F83" s="86"/>
      <c r="G83" s="86"/>
      <c r="H83" s="86"/>
      <c r="I83" s="68"/>
      <c r="J83" s="69"/>
      <c r="K83" s="70"/>
      <c r="L83" s="68"/>
      <c r="M83" s="69"/>
      <c r="N83" s="70"/>
      <c r="O83" s="39"/>
      <c r="P83" s="42">
        <f t="shared" si="2"/>
        <v>0</v>
      </c>
      <c r="Q83" s="46">
        <v>0</v>
      </c>
      <c r="R83" s="46">
        <v>0</v>
      </c>
      <c r="S83" s="49">
        <v>0</v>
      </c>
    </row>
    <row r="84" spans="2:19" x14ac:dyDescent="0.3">
      <c r="B84" s="38"/>
      <c r="C84" s="86"/>
      <c r="D84" s="86"/>
      <c r="E84" s="86"/>
      <c r="F84" s="86"/>
      <c r="G84" s="86"/>
      <c r="H84" s="86"/>
      <c r="I84" s="68"/>
      <c r="J84" s="69"/>
      <c r="K84" s="70"/>
      <c r="L84" s="68"/>
      <c r="M84" s="69"/>
      <c r="N84" s="70"/>
      <c r="O84" s="39"/>
      <c r="P84" s="42">
        <f t="shared" si="2"/>
        <v>0</v>
      </c>
      <c r="Q84" s="46">
        <v>0</v>
      </c>
      <c r="R84" s="46">
        <v>0</v>
      </c>
      <c r="S84" s="49">
        <v>0</v>
      </c>
    </row>
    <row r="85" spans="2:19" x14ac:dyDescent="0.3">
      <c r="B85" s="38"/>
      <c r="C85" s="86"/>
      <c r="D85" s="86"/>
      <c r="E85" s="86"/>
      <c r="F85" s="86"/>
      <c r="G85" s="86"/>
      <c r="H85" s="86"/>
      <c r="I85" s="68"/>
      <c r="J85" s="69"/>
      <c r="K85" s="70"/>
      <c r="L85" s="68"/>
      <c r="M85" s="69"/>
      <c r="N85" s="70"/>
      <c r="O85" s="39"/>
      <c r="P85" s="42">
        <f t="shared" si="2"/>
        <v>0</v>
      </c>
      <c r="Q85" s="46">
        <v>0</v>
      </c>
      <c r="R85" s="46">
        <v>0</v>
      </c>
      <c r="S85" s="49">
        <v>0</v>
      </c>
    </row>
    <row r="86" spans="2:19" x14ac:dyDescent="0.3">
      <c r="B86" s="38"/>
      <c r="C86" s="86"/>
      <c r="D86" s="86"/>
      <c r="E86" s="86"/>
      <c r="F86" s="86"/>
      <c r="G86" s="86"/>
      <c r="H86" s="86"/>
      <c r="I86" s="68"/>
      <c r="J86" s="69"/>
      <c r="K86" s="70"/>
      <c r="L86" s="68"/>
      <c r="M86" s="69"/>
      <c r="N86" s="70"/>
      <c r="O86" s="39"/>
      <c r="P86" s="42">
        <f t="shared" si="2"/>
        <v>0</v>
      </c>
      <c r="Q86" s="46">
        <v>0</v>
      </c>
      <c r="R86" s="46">
        <v>0</v>
      </c>
      <c r="S86" s="49">
        <v>0</v>
      </c>
    </row>
    <row r="87" spans="2:19" x14ac:dyDescent="0.3">
      <c r="B87" s="38"/>
      <c r="C87" s="86"/>
      <c r="D87" s="86"/>
      <c r="E87" s="86"/>
      <c r="F87" s="86"/>
      <c r="G87" s="86"/>
      <c r="H87" s="86"/>
      <c r="I87" s="68"/>
      <c r="J87" s="69"/>
      <c r="K87" s="70"/>
      <c r="L87" s="68"/>
      <c r="M87" s="69"/>
      <c r="N87" s="70"/>
      <c r="O87" s="39"/>
      <c r="P87" s="42">
        <f t="shared" si="2"/>
        <v>0</v>
      </c>
      <c r="Q87" s="46">
        <v>0</v>
      </c>
      <c r="R87" s="46">
        <v>0</v>
      </c>
      <c r="S87" s="49">
        <v>0</v>
      </c>
    </row>
    <row r="88" spans="2:19" x14ac:dyDescent="0.3">
      <c r="B88" s="38"/>
      <c r="C88" s="86"/>
      <c r="D88" s="86"/>
      <c r="E88" s="86"/>
      <c r="F88" s="86"/>
      <c r="G88" s="86"/>
      <c r="H88" s="86"/>
      <c r="I88" s="68"/>
      <c r="J88" s="69"/>
      <c r="K88" s="70"/>
      <c r="L88" s="68"/>
      <c r="M88" s="69"/>
      <c r="N88" s="70"/>
      <c r="O88" s="39"/>
      <c r="P88" s="42">
        <f t="shared" si="2"/>
        <v>0</v>
      </c>
      <c r="Q88" s="46">
        <v>0</v>
      </c>
      <c r="R88" s="46">
        <v>0</v>
      </c>
      <c r="S88" s="49">
        <v>0</v>
      </c>
    </row>
    <row r="89" spans="2:19" x14ac:dyDescent="0.3">
      <c r="B89" s="38"/>
      <c r="C89" s="86"/>
      <c r="D89" s="86"/>
      <c r="E89" s="86"/>
      <c r="F89" s="86"/>
      <c r="G89" s="86"/>
      <c r="H89" s="86"/>
      <c r="I89" s="68"/>
      <c r="J89" s="69"/>
      <c r="K89" s="70"/>
      <c r="L89" s="68"/>
      <c r="M89" s="69"/>
      <c r="N89" s="70"/>
      <c r="O89" s="39"/>
      <c r="P89" s="42">
        <f t="shared" si="2"/>
        <v>0</v>
      </c>
      <c r="Q89" s="46">
        <v>0</v>
      </c>
      <c r="R89" s="46">
        <v>0</v>
      </c>
      <c r="S89" s="49">
        <v>0</v>
      </c>
    </row>
    <row r="90" spans="2:19" x14ac:dyDescent="0.3">
      <c r="B90" s="38"/>
      <c r="C90" s="86"/>
      <c r="D90" s="86"/>
      <c r="E90" s="86"/>
      <c r="F90" s="86"/>
      <c r="G90" s="86"/>
      <c r="H90" s="86"/>
      <c r="I90" s="68"/>
      <c r="J90" s="69"/>
      <c r="K90" s="70"/>
      <c r="L90" s="68"/>
      <c r="M90" s="69"/>
      <c r="N90" s="70"/>
      <c r="O90" s="39"/>
      <c r="P90" s="42">
        <f t="shared" si="2"/>
        <v>0</v>
      </c>
      <c r="Q90" s="46">
        <v>0</v>
      </c>
      <c r="R90" s="46">
        <v>0</v>
      </c>
      <c r="S90" s="49">
        <v>0</v>
      </c>
    </row>
    <row r="91" spans="2:19" ht="14.4" customHeight="1" x14ac:dyDescent="0.3">
      <c r="B91" s="38"/>
      <c r="C91" s="86"/>
      <c r="D91" s="86"/>
      <c r="E91" s="86"/>
      <c r="F91" s="86"/>
      <c r="G91" s="86"/>
      <c r="H91" s="86"/>
      <c r="I91" s="68"/>
      <c r="J91" s="69"/>
      <c r="K91" s="70"/>
      <c r="L91" s="68"/>
      <c r="M91" s="69"/>
      <c r="N91" s="70"/>
      <c r="O91" s="39"/>
      <c r="P91" s="42">
        <f t="shared" si="2"/>
        <v>0</v>
      </c>
      <c r="Q91" s="46">
        <v>0</v>
      </c>
      <c r="R91" s="46">
        <v>0</v>
      </c>
      <c r="S91" s="49">
        <v>0</v>
      </c>
    </row>
    <row r="92" spans="2:19" ht="14.4" customHeight="1" x14ac:dyDescent="0.3">
      <c r="B92" s="38"/>
      <c r="C92" s="86"/>
      <c r="D92" s="86"/>
      <c r="E92" s="86"/>
      <c r="F92" s="86"/>
      <c r="G92" s="86"/>
      <c r="H92" s="86"/>
      <c r="I92" s="68"/>
      <c r="J92" s="69"/>
      <c r="K92" s="70"/>
      <c r="L92" s="68"/>
      <c r="M92" s="69"/>
      <c r="N92" s="70"/>
      <c r="O92" s="39"/>
      <c r="P92" s="42">
        <f t="shared" si="2"/>
        <v>0</v>
      </c>
      <c r="Q92" s="46">
        <v>0</v>
      </c>
      <c r="R92" s="46">
        <v>0</v>
      </c>
      <c r="S92" s="49">
        <v>0</v>
      </c>
    </row>
    <row r="93" spans="2:19" ht="14.4" customHeight="1" x14ac:dyDescent="0.3">
      <c r="B93" s="38"/>
      <c r="C93" s="86"/>
      <c r="D93" s="86"/>
      <c r="E93" s="86"/>
      <c r="F93" s="86"/>
      <c r="G93" s="86"/>
      <c r="H93" s="86"/>
      <c r="I93" s="68"/>
      <c r="J93" s="69"/>
      <c r="K93" s="70"/>
      <c r="L93" s="68"/>
      <c r="M93" s="69"/>
      <c r="N93" s="70"/>
      <c r="O93" s="39"/>
      <c r="P93" s="42">
        <f t="shared" si="2"/>
        <v>0</v>
      </c>
      <c r="Q93" s="46">
        <v>0</v>
      </c>
      <c r="R93" s="46">
        <v>0</v>
      </c>
      <c r="S93" s="49">
        <v>0</v>
      </c>
    </row>
    <row r="94" spans="2:19" ht="14.4" customHeight="1" x14ac:dyDescent="0.3">
      <c r="B94" s="38"/>
      <c r="C94" s="86"/>
      <c r="D94" s="86"/>
      <c r="E94" s="86"/>
      <c r="F94" s="86"/>
      <c r="G94" s="86"/>
      <c r="H94" s="86"/>
      <c r="I94" s="68"/>
      <c r="J94" s="69"/>
      <c r="K94" s="70"/>
      <c r="L94" s="68"/>
      <c r="M94" s="69"/>
      <c r="N94" s="70"/>
      <c r="O94" s="39"/>
      <c r="P94" s="42">
        <f t="shared" si="2"/>
        <v>0</v>
      </c>
      <c r="Q94" s="46">
        <v>0</v>
      </c>
      <c r="R94" s="46">
        <v>0</v>
      </c>
      <c r="S94" s="49">
        <v>0</v>
      </c>
    </row>
    <row r="95" spans="2:19" ht="14.4" customHeight="1" x14ac:dyDescent="0.3">
      <c r="B95" s="38"/>
      <c r="C95" s="86"/>
      <c r="D95" s="86"/>
      <c r="E95" s="86"/>
      <c r="F95" s="86"/>
      <c r="G95" s="86"/>
      <c r="H95" s="86"/>
      <c r="I95" s="68"/>
      <c r="J95" s="69"/>
      <c r="K95" s="70"/>
      <c r="L95" s="68"/>
      <c r="M95" s="69"/>
      <c r="N95" s="70"/>
      <c r="O95" s="39"/>
      <c r="P95" s="42">
        <f t="shared" si="2"/>
        <v>0</v>
      </c>
      <c r="Q95" s="46">
        <v>0</v>
      </c>
      <c r="R95" s="46">
        <v>0</v>
      </c>
      <c r="S95" s="49">
        <v>0</v>
      </c>
    </row>
    <row r="96" spans="2:19" ht="14.4" customHeight="1" x14ac:dyDescent="0.3">
      <c r="B96" s="38"/>
      <c r="C96" s="86"/>
      <c r="D96" s="86"/>
      <c r="E96" s="86"/>
      <c r="F96" s="86"/>
      <c r="G96" s="86"/>
      <c r="H96" s="86"/>
      <c r="I96" s="68"/>
      <c r="J96" s="69"/>
      <c r="K96" s="70"/>
      <c r="L96" s="68"/>
      <c r="M96" s="69"/>
      <c r="N96" s="70"/>
      <c r="O96" s="39"/>
      <c r="P96" s="42">
        <f t="shared" si="2"/>
        <v>0</v>
      </c>
      <c r="Q96" s="46">
        <v>0</v>
      </c>
      <c r="R96" s="46">
        <v>0</v>
      </c>
      <c r="S96" s="49">
        <v>0</v>
      </c>
    </row>
    <row r="97" spans="2:19" x14ac:dyDescent="0.3">
      <c r="B97" s="38"/>
      <c r="C97" s="86"/>
      <c r="D97" s="86"/>
      <c r="E97" s="86"/>
      <c r="F97" s="86"/>
      <c r="G97" s="86"/>
      <c r="H97" s="86"/>
      <c r="I97" s="68"/>
      <c r="J97" s="69"/>
      <c r="K97" s="70"/>
      <c r="L97" s="68"/>
      <c r="M97" s="69"/>
      <c r="N97" s="70"/>
      <c r="O97" s="39"/>
      <c r="P97" s="42">
        <f t="shared" si="2"/>
        <v>0</v>
      </c>
      <c r="Q97" s="46">
        <v>0</v>
      </c>
      <c r="R97" s="46">
        <v>0</v>
      </c>
      <c r="S97" s="49">
        <v>0</v>
      </c>
    </row>
    <row r="98" spans="2:19" x14ac:dyDescent="0.3">
      <c r="B98" s="38"/>
      <c r="C98" s="86"/>
      <c r="D98" s="86"/>
      <c r="E98" s="86"/>
      <c r="F98" s="86"/>
      <c r="G98" s="86"/>
      <c r="H98" s="86"/>
      <c r="I98" s="68"/>
      <c r="J98" s="69"/>
      <c r="K98" s="70"/>
      <c r="L98" s="68"/>
      <c r="M98" s="69"/>
      <c r="N98" s="70"/>
      <c r="O98" s="39"/>
      <c r="P98" s="42">
        <f t="shared" si="2"/>
        <v>0</v>
      </c>
      <c r="Q98" s="46">
        <v>0</v>
      </c>
      <c r="R98" s="46">
        <v>0</v>
      </c>
      <c r="S98" s="49">
        <v>0</v>
      </c>
    </row>
    <row r="99" spans="2:19" x14ac:dyDescent="0.3">
      <c r="B99" s="38"/>
      <c r="C99" s="86"/>
      <c r="D99" s="86"/>
      <c r="E99" s="86"/>
      <c r="F99" s="86"/>
      <c r="G99" s="86"/>
      <c r="H99" s="86"/>
      <c r="I99" s="68"/>
      <c r="J99" s="69"/>
      <c r="K99" s="70"/>
      <c r="L99" s="68"/>
      <c r="M99" s="69"/>
      <c r="N99" s="70"/>
      <c r="O99" s="39"/>
      <c r="P99" s="42">
        <f t="shared" si="2"/>
        <v>0</v>
      </c>
      <c r="Q99" s="46">
        <v>0</v>
      </c>
      <c r="R99" s="46">
        <v>0</v>
      </c>
      <c r="S99" s="49">
        <v>0</v>
      </c>
    </row>
    <row r="100" spans="2:19" x14ac:dyDescent="0.3">
      <c r="B100" s="38"/>
      <c r="C100" s="86"/>
      <c r="D100" s="86"/>
      <c r="E100" s="86"/>
      <c r="F100" s="86"/>
      <c r="G100" s="86"/>
      <c r="H100" s="86"/>
      <c r="I100" s="68"/>
      <c r="J100" s="69"/>
      <c r="K100" s="70"/>
      <c r="L100" s="68"/>
      <c r="M100" s="69"/>
      <c r="N100" s="70"/>
      <c r="O100" s="39"/>
      <c r="P100" s="42">
        <f t="shared" si="2"/>
        <v>0</v>
      </c>
      <c r="Q100" s="46">
        <v>0</v>
      </c>
      <c r="R100" s="46">
        <v>0</v>
      </c>
      <c r="S100" s="49">
        <v>0</v>
      </c>
    </row>
    <row r="101" spans="2:19" x14ac:dyDescent="0.3">
      <c r="B101" s="38"/>
      <c r="C101" s="86"/>
      <c r="D101" s="86"/>
      <c r="E101" s="86"/>
      <c r="F101" s="86"/>
      <c r="G101" s="86"/>
      <c r="H101" s="86"/>
      <c r="I101" s="68"/>
      <c r="J101" s="69"/>
      <c r="K101" s="70"/>
      <c r="L101" s="68"/>
      <c r="M101" s="69"/>
      <c r="N101" s="70"/>
      <c r="O101" s="39"/>
      <c r="P101" s="42">
        <f t="shared" si="2"/>
        <v>0</v>
      </c>
      <c r="Q101" s="46">
        <v>0</v>
      </c>
      <c r="R101" s="46">
        <v>0</v>
      </c>
      <c r="S101" s="49">
        <v>0</v>
      </c>
    </row>
    <row r="102" spans="2:19" x14ac:dyDescent="0.3">
      <c r="B102" s="38"/>
      <c r="C102" s="86"/>
      <c r="D102" s="86"/>
      <c r="E102" s="86"/>
      <c r="F102" s="86"/>
      <c r="G102" s="86"/>
      <c r="H102" s="86"/>
      <c r="I102" s="68"/>
      <c r="J102" s="69"/>
      <c r="K102" s="70"/>
      <c r="L102" s="68"/>
      <c r="M102" s="69"/>
      <c r="N102" s="70"/>
      <c r="O102" s="39"/>
      <c r="P102" s="42">
        <f t="shared" si="2"/>
        <v>0</v>
      </c>
      <c r="Q102" s="46">
        <v>0</v>
      </c>
      <c r="R102" s="46">
        <v>0</v>
      </c>
      <c r="S102" s="49">
        <v>0</v>
      </c>
    </row>
    <row r="103" spans="2:19" x14ac:dyDescent="0.3">
      <c r="B103" s="38"/>
      <c r="C103" s="86"/>
      <c r="D103" s="86"/>
      <c r="E103" s="86"/>
      <c r="F103" s="86"/>
      <c r="G103" s="86"/>
      <c r="H103" s="86"/>
      <c r="I103" s="68"/>
      <c r="J103" s="69"/>
      <c r="K103" s="70"/>
      <c r="L103" s="68"/>
      <c r="M103" s="69"/>
      <c r="N103" s="70"/>
      <c r="O103" s="39"/>
      <c r="P103" s="42">
        <f t="shared" si="2"/>
        <v>0</v>
      </c>
      <c r="Q103" s="46">
        <v>0</v>
      </c>
      <c r="R103" s="46">
        <v>0</v>
      </c>
      <c r="S103" s="49">
        <v>0</v>
      </c>
    </row>
    <row r="104" spans="2:19" x14ac:dyDescent="0.3">
      <c r="B104" s="38"/>
      <c r="C104" s="86"/>
      <c r="D104" s="86"/>
      <c r="E104" s="86"/>
      <c r="F104" s="86"/>
      <c r="G104" s="86"/>
      <c r="H104" s="86"/>
      <c r="I104" s="68"/>
      <c r="J104" s="69"/>
      <c r="K104" s="70"/>
      <c r="L104" s="68"/>
      <c r="M104" s="69"/>
      <c r="N104" s="70"/>
      <c r="O104" s="39"/>
      <c r="P104" s="42">
        <f t="shared" si="2"/>
        <v>0</v>
      </c>
      <c r="Q104" s="46">
        <v>0</v>
      </c>
      <c r="R104" s="46">
        <v>0</v>
      </c>
      <c r="S104" s="49">
        <v>0</v>
      </c>
    </row>
    <row r="105" spans="2:19" x14ac:dyDescent="0.3">
      <c r="B105" s="38"/>
      <c r="C105" s="86"/>
      <c r="D105" s="86"/>
      <c r="E105" s="86"/>
      <c r="F105" s="86"/>
      <c r="G105" s="86"/>
      <c r="H105" s="86"/>
      <c r="I105" s="68"/>
      <c r="J105" s="69"/>
      <c r="K105" s="70"/>
      <c r="L105" s="68"/>
      <c r="M105" s="69"/>
      <c r="N105" s="70"/>
      <c r="O105" s="39"/>
      <c r="P105" s="42">
        <f t="shared" si="2"/>
        <v>0</v>
      </c>
      <c r="Q105" s="46">
        <v>0</v>
      </c>
      <c r="R105" s="46">
        <v>0</v>
      </c>
      <c r="S105" s="49">
        <v>0</v>
      </c>
    </row>
    <row r="106" spans="2:19" x14ac:dyDescent="0.3">
      <c r="B106" s="38"/>
      <c r="C106" s="86"/>
      <c r="D106" s="86"/>
      <c r="E106" s="86"/>
      <c r="F106" s="86"/>
      <c r="G106" s="86"/>
      <c r="H106" s="86"/>
      <c r="I106" s="68"/>
      <c r="J106" s="69"/>
      <c r="K106" s="70"/>
      <c r="L106" s="68"/>
      <c r="M106" s="69"/>
      <c r="N106" s="70"/>
      <c r="O106" s="39"/>
      <c r="P106" s="42">
        <f t="shared" si="2"/>
        <v>0</v>
      </c>
      <c r="Q106" s="46">
        <v>0</v>
      </c>
      <c r="R106" s="46">
        <v>0</v>
      </c>
      <c r="S106" s="49">
        <v>0</v>
      </c>
    </row>
    <row r="107" spans="2:19" x14ac:dyDescent="0.3">
      <c r="B107" s="38"/>
      <c r="C107" s="86"/>
      <c r="D107" s="86"/>
      <c r="E107" s="86"/>
      <c r="F107" s="86"/>
      <c r="G107" s="86"/>
      <c r="H107" s="86"/>
      <c r="I107" s="68"/>
      <c r="J107" s="69"/>
      <c r="K107" s="70"/>
      <c r="L107" s="68"/>
      <c r="M107" s="69"/>
      <c r="N107" s="70"/>
      <c r="O107" s="39"/>
      <c r="P107" s="42">
        <f t="shared" si="2"/>
        <v>0</v>
      </c>
      <c r="Q107" s="46">
        <v>0</v>
      </c>
      <c r="R107" s="46">
        <v>0</v>
      </c>
      <c r="S107" s="49">
        <v>0</v>
      </c>
    </row>
    <row r="108" spans="2:19" x14ac:dyDescent="0.3">
      <c r="B108" s="38"/>
      <c r="C108" s="86"/>
      <c r="D108" s="86"/>
      <c r="E108" s="86"/>
      <c r="F108" s="86"/>
      <c r="G108" s="86"/>
      <c r="H108" s="86"/>
      <c r="I108" s="68"/>
      <c r="J108" s="69"/>
      <c r="K108" s="70"/>
      <c r="L108" s="68"/>
      <c r="M108" s="69"/>
      <c r="N108" s="70"/>
      <c r="O108" s="39"/>
      <c r="P108" s="42">
        <f t="shared" si="2"/>
        <v>0</v>
      </c>
      <c r="Q108" s="46">
        <v>0</v>
      </c>
      <c r="R108" s="46">
        <v>0</v>
      </c>
      <c r="S108" s="49">
        <v>0</v>
      </c>
    </row>
    <row r="109" spans="2:19" x14ac:dyDescent="0.3">
      <c r="B109" s="38"/>
      <c r="C109" s="86"/>
      <c r="D109" s="86"/>
      <c r="E109" s="86"/>
      <c r="F109" s="86"/>
      <c r="G109" s="86"/>
      <c r="H109" s="86"/>
      <c r="I109" s="68"/>
      <c r="J109" s="69"/>
      <c r="K109" s="70"/>
      <c r="L109" s="68"/>
      <c r="M109" s="69"/>
      <c r="N109" s="70"/>
      <c r="O109" s="39"/>
      <c r="P109" s="42">
        <f t="shared" si="2"/>
        <v>0</v>
      </c>
      <c r="Q109" s="46">
        <v>0</v>
      </c>
      <c r="R109" s="46">
        <v>0</v>
      </c>
      <c r="S109" s="49">
        <v>0</v>
      </c>
    </row>
    <row r="110" spans="2:19" x14ac:dyDescent="0.3">
      <c r="B110" s="38"/>
      <c r="C110" s="86"/>
      <c r="D110" s="86"/>
      <c r="E110" s="86"/>
      <c r="F110" s="86"/>
      <c r="G110" s="86"/>
      <c r="H110" s="86"/>
      <c r="I110" s="68"/>
      <c r="J110" s="69"/>
      <c r="K110" s="70"/>
      <c r="L110" s="68"/>
      <c r="M110" s="69"/>
      <c r="N110" s="70"/>
      <c r="O110" s="39"/>
      <c r="P110" s="42">
        <f t="shared" si="2"/>
        <v>0</v>
      </c>
      <c r="Q110" s="46">
        <v>0</v>
      </c>
      <c r="R110" s="46">
        <v>0</v>
      </c>
      <c r="S110" s="49">
        <v>0</v>
      </c>
    </row>
    <row r="111" spans="2:19" x14ac:dyDescent="0.3">
      <c r="B111" s="38"/>
      <c r="C111" s="86"/>
      <c r="D111" s="86"/>
      <c r="E111" s="86"/>
      <c r="F111" s="86"/>
      <c r="G111" s="86"/>
      <c r="H111" s="86"/>
      <c r="I111" s="68"/>
      <c r="J111" s="69"/>
      <c r="K111" s="70"/>
      <c r="L111" s="68"/>
      <c r="M111" s="69"/>
      <c r="N111" s="70"/>
      <c r="O111" s="39"/>
      <c r="P111" s="42">
        <f t="shared" ref="P111:P124" si="3">SUM(O111)*$P$11</f>
        <v>0</v>
      </c>
      <c r="Q111" s="46">
        <v>0</v>
      </c>
      <c r="R111" s="46">
        <v>0</v>
      </c>
      <c r="S111" s="49">
        <v>0</v>
      </c>
    </row>
    <row r="112" spans="2:19" x14ac:dyDescent="0.3">
      <c r="B112" s="38"/>
      <c r="C112" s="86"/>
      <c r="D112" s="86"/>
      <c r="E112" s="86"/>
      <c r="F112" s="86"/>
      <c r="G112" s="86"/>
      <c r="H112" s="86"/>
      <c r="I112" s="68"/>
      <c r="J112" s="69"/>
      <c r="K112" s="70"/>
      <c r="L112" s="68"/>
      <c r="M112" s="69"/>
      <c r="N112" s="70"/>
      <c r="O112" s="39"/>
      <c r="P112" s="42">
        <f t="shared" si="3"/>
        <v>0</v>
      </c>
      <c r="Q112" s="46">
        <v>0</v>
      </c>
      <c r="R112" s="46">
        <v>0</v>
      </c>
      <c r="S112" s="49">
        <v>0</v>
      </c>
    </row>
    <row r="113" spans="2:19" x14ac:dyDescent="0.3">
      <c r="B113" s="38"/>
      <c r="C113" s="86"/>
      <c r="D113" s="86"/>
      <c r="E113" s="86"/>
      <c r="F113" s="86"/>
      <c r="G113" s="86"/>
      <c r="H113" s="86"/>
      <c r="I113" s="68"/>
      <c r="J113" s="69"/>
      <c r="K113" s="70"/>
      <c r="L113" s="68"/>
      <c r="M113" s="69"/>
      <c r="N113" s="70"/>
      <c r="O113" s="39"/>
      <c r="P113" s="42">
        <f t="shared" si="3"/>
        <v>0</v>
      </c>
      <c r="Q113" s="46">
        <v>0</v>
      </c>
      <c r="R113" s="46">
        <v>0</v>
      </c>
      <c r="S113" s="49">
        <v>0</v>
      </c>
    </row>
    <row r="114" spans="2:19" x14ac:dyDescent="0.3">
      <c r="B114" s="38"/>
      <c r="C114" s="86"/>
      <c r="D114" s="86"/>
      <c r="E114" s="86"/>
      <c r="F114" s="86"/>
      <c r="G114" s="86"/>
      <c r="H114" s="86"/>
      <c r="I114" s="68"/>
      <c r="J114" s="69"/>
      <c r="K114" s="70"/>
      <c r="L114" s="68"/>
      <c r="M114" s="69"/>
      <c r="N114" s="70"/>
      <c r="O114" s="39"/>
      <c r="P114" s="42">
        <f t="shared" si="3"/>
        <v>0</v>
      </c>
      <c r="Q114" s="46">
        <v>0</v>
      </c>
      <c r="R114" s="46">
        <v>0</v>
      </c>
      <c r="S114" s="49">
        <v>0</v>
      </c>
    </row>
    <row r="115" spans="2:19" x14ac:dyDescent="0.3">
      <c r="B115" s="38"/>
      <c r="C115" s="86"/>
      <c r="D115" s="86"/>
      <c r="E115" s="86"/>
      <c r="F115" s="86"/>
      <c r="G115" s="86"/>
      <c r="H115" s="86"/>
      <c r="I115" s="68"/>
      <c r="J115" s="69"/>
      <c r="K115" s="70"/>
      <c r="L115" s="68"/>
      <c r="M115" s="69"/>
      <c r="N115" s="70"/>
      <c r="O115" s="39"/>
      <c r="P115" s="42">
        <f t="shared" si="3"/>
        <v>0</v>
      </c>
      <c r="Q115" s="46">
        <v>0</v>
      </c>
      <c r="R115" s="46">
        <v>0</v>
      </c>
      <c r="S115" s="49">
        <v>0</v>
      </c>
    </row>
    <row r="116" spans="2:19" x14ac:dyDescent="0.3">
      <c r="B116" s="38"/>
      <c r="C116" s="86"/>
      <c r="D116" s="86"/>
      <c r="E116" s="86"/>
      <c r="F116" s="86"/>
      <c r="G116" s="86"/>
      <c r="H116" s="86"/>
      <c r="I116" s="68"/>
      <c r="J116" s="69"/>
      <c r="K116" s="70"/>
      <c r="L116" s="68"/>
      <c r="M116" s="69"/>
      <c r="N116" s="70"/>
      <c r="O116" s="39"/>
      <c r="P116" s="42">
        <f t="shared" si="3"/>
        <v>0</v>
      </c>
      <c r="Q116" s="46">
        <v>0</v>
      </c>
      <c r="R116" s="46">
        <v>0</v>
      </c>
      <c r="S116" s="49">
        <v>0</v>
      </c>
    </row>
    <row r="117" spans="2:19" x14ac:dyDescent="0.3">
      <c r="B117" s="38"/>
      <c r="C117" s="86"/>
      <c r="D117" s="86"/>
      <c r="E117" s="86"/>
      <c r="F117" s="86"/>
      <c r="G117" s="86"/>
      <c r="H117" s="86"/>
      <c r="I117" s="68"/>
      <c r="J117" s="69"/>
      <c r="K117" s="70"/>
      <c r="L117" s="68"/>
      <c r="M117" s="69"/>
      <c r="N117" s="70"/>
      <c r="O117" s="39"/>
      <c r="P117" s="42">
        <f t="shared" si="3"/>
        <v>0</v>
      </c>
      <c r="Q117" s="46">
        <v>0</v>
      </c>
      <c r="R117" s="46">
        <v>0</v>
      </c>
      <c r="S117" s="49">
        <v>0</v>
      </c>
    </row>
    <row r="118" spans="2:19" x14ac:dyDescent="0.3">
      <c r="B118" s="38"/>
      <c r="C118" s="86"/>
      <c r="D118" s="86"/>
      <c r="E118" s="86"/>
      <c r="F118" s="86"/>
      <c r="G118" s="86"/>
      <c r="H118" s="86"/>
      <c r="I118" s="68"/>
      <c r="J118" s="69"/>
      <c r="K118" s="70"/>
      <c r="L118" s="68"/>
      <c r="M118" s="69"/>
      <c r="N118" s="70"/>
      <c r="O118" s="39"/>
      <c r="P118" s="42">
        <f t="shared" si="3"/>
        <v>0</v>
      </c>
      <c r="Q118" s="46">
        <v>0</v>
      </c>
      <c r="R118" s="46">
        <v>0</v>
      </c>
      <c r="S118" s="49">
        <v>0</v>
      </c>
    </row>
    <row r="119" spans="2:19" x14ac:dyDescent="0.3">
      <c r="B119" s="38"/>
      <c r="C119" s="86"/>
      <c r="D119" s="86"/>
      <c r="E119" s="86"/>
      <c r="F119" s="86"/>
      <c r="G119" s="86"/>
      <c r="H119" s="86"/>
      <c r="I119" s="68"/>
      <c r="J119" s="69"/>
      <c r="K119" s="70"/>
      <c r="L119" s="68"/>
      <c r="M119" s="69"/>
      <c r="N119" s="70"/>
      <c r="O119" s="39"/>
      <c r="P119" s="42">
        <f t="shared" si="3"/>
        <v>0</v>
      </c>
      <c r="Q119" s="46">
        <v>0</v>
      </c>
      <c r="R119" s="46">
        <v>0</v>
      </c>
      <c r="S119" s="49">
        <v>0</v>
      </c>
    </row>
    <row r="120" spans="2:19" x14ac:dyDescent="0.3">
      <c r="B120" s="38"/>
      <c r="C120" s="86"/>
      <c r="D120" s="86"/>
      <c r="E120" s="86"/>
      <c r="F120" s="86"/>
      <c r="G120" s="86"/>
      <c r="H120" s="86"/>
      <c r="I120" s="68"/>
      <c r="J120" s="69"/>
      <c r="K120" s="70"/>
      <c r="L120" s="68"/>
      <c r="M120" s="69"/>
      <c r="N120" s="70"/>
      <c r="O120" s="39"/>
      <c r="P120" s="42">
        <f t="shared" si="3"/>
        <v>0</v>
      </c>
      <c r="Q120" s="46">
        <v>0</v>
      </c>
      <c r="R120" s="46">
        <v>0</v>
      </c>
      <c r="S120" s="49">
        <v>0</v>
      </c>
    </row>
    <row r="121" spans="2:19" x14ac:dyDescent="0.3">
      <c r="B121" s="38"/>
      <c r="C121" s="86"/>
      <c r="D121" s="86"/>
      <c r="E121" s="86"/>
      <c r="F121" s="86"/>
      <c r="G121" s="86"/>
      <c r="H121" s="86"/>
      <c r="I121" s="68"/>
      <c r="J121" s="69"/>
      <c r="K121" s="70"/>
      <c r="L121" s="68"/>
      <c r="M121" s="69"/>
      <c r="N121" s="70"/>
      <c r="O121" s="39"/>
      <c r="P121" s="42">
        <f t="shared" si="3"/>
        <v>0</v>
      </c>
      <c r="Q121" s="46">
        <v>0</v>
      </c>
      <c r="R121" s="46">
        <v>0</v>
      </c>
      <c r="S121" s="49">
        <v>0</v>
      </c>
    </row>
    <row r="122" spans="2:19" x14ac:dyDescent="0.3">
      <c r="B122" s="38"/>
      <c r="C122" s="86"/>
      <c r="D122" s="86"/>
      <c r="E122" s="86"/>
      <c r="F122" s="86"/>
      <c r="G122" s="86"/>
      <c r="H122" s="86"/>
      <c r="I122" s="68"/>
      <c r="J122" s="69"/>
      <c r="K122" s="70"/>
      <c r="L122" s="68"/>
      <c r="M122" s="69"/>
      <c r="N122" s="70"/>
      <c r="O122" s="39"/>
      <c r="P122" s="42">
        <f t="shared" si="3"/>
        <v>0</v>
      </c>
      <c r="Q122" s="46">
        <v>0</v>
      </c>
      <c r="R122" s="46">
        <v>0</v>
      </c>
      <c r="S122" s="49">
        <v>0</v>
      </c>
    </row>
    <row r="123" spans="2:19" x14ac:dyDescent="0.3">
      <c r="B123" s="38"/>
      <c r="C123" s="86"/>
      <c r="D123" s="86"/>
      <c r="E123" s="86"/>
      <c r="F123" s="86"/>
      <c r="G123" s="86"/>
      <c r="H123" s="86"/>
      <c r="I123" s="68"/>
      <c r="J123" s="69"/>
      <c r="K123" s="70"/>
      <c r="L123" s="68"/>
      <c r="M123" s="69"/>
      <c r="N123" s="70"/>
      <c r="O123" s="39"/>
      <c r="P123" s="42">
        <f t="shared" si="3"/>
        <v>0</v>
      </c>
      <c r="Q123" s="46">
        <v>0</v>
      </c>
      <c r="R123" s="46">
        <v>0</v>
      </c>
      <c r="S123" s="49">
        <v>0</v>
      </c>
    </row>
    <row r="124" spans="2:19" x14ac:dyDescent="0.3">
      <c r="B124" s="38"/>
      <c r="C124" s="86"/>
      <c r="D124" s="86"/>
      <c r="E124" s="86"/>
      <c r="F124" s="86"/>
      <c r="G124" s="86"/>
      <c r="H124" s="86"/>
      <c r="I124" s="68"/>
      <c r="J124" s="69"/>
      <c r="K124" s="70"/>
      <c r="L124" s="68"/>
      <c r="M124" s="69"/>
      <c r="N124" s="70"/>
      <c r="O124" s="39"/>
      <c r="P124" s="42">
        <f t="shared" si="3"/>
        <v>0</v>
      </c>
      <c r="Q124" s="46">
        <v>0</v>
      </c>
      <c r="R124" s="46">
        <v>0</v>
      </c>
      <c r="S124" s="49">
        <v>0</v>
      </c>
    </row>
    <row r="125" spans="2:19" x14ac:dyDescent="0.3">
      <c r="B125" s="38"/>
      <c r="C125" s="86"/>
      <c r="D125" s="86"/>
      <c r="E125" s="86"/>
      <c r="F125" s="86"/>
      <c r="G125" s="86"/>
      <c r="H125" s="86"/>
      <c r="I125" s="68"/>
      <c r="J125" s="69"/>
      <c r="K125" s="70"/>
      <c r="L125" s="68"/>
      <c r="M125" s="69"/>
      <c r="N125" s="70"/>
      <c r="O125" s="39"/>
      <c r="P125" s="42">
        <f t="shared" ref="P125:P131" si="4">SUM(O125)*$P$11</f>
        <v>0</v>
      </c>
      <c r="Q125" s="46">
        <v>0</v>
      </c>
      <c r="R125" s="46">
        <v>0</v>
      </c>
      <c r="S125" s="49">
        <v>0</v>
      </c>
    </row>
    <row r="126" spans="2:19" x14ac:dyDescent="0.3">
      <c r="B126" s="38"/>
      <c r="C126" s="86"/>
      <c r="D126" s="86"/>
      <c r="E126" s="86"/>
      <c r="F126" s="86"/>
      <c r="G126" s="86"/>
      <c r="H126" s="86"/>
      <c r="I126" s="68"/>
      <c r="J126" s="69"/>
      <c r="K126" s="70"/>
      <c r="L126" s="68"/>
      <c r="M126" s="69"/>
      <c r="N126" s="70"/>
      <c r="O126" s="39"/>
      <c r="P126" s="42">
        <f t="shared" si="4"/>
        <v>0</v>
      </c>
      <c r="Q126" s="46">
        <v>0</v>
      </c>
      <c r="R126" s="46">
        <v>0</v>
      </c>
      <c r="S126" s="49">
        <v>0</v>
      </c>
    </row>
    <row r="127" spans="2:19" x14ac:dyDescent="0.3">
      <c r="B127" s="38"/>
      <c r="C127" s="86"/>
      <c r="D127" s="86"/>
      <c r="E127" s="86"/>
      <c r="F127" s="86"/>
      <c r="G127" s="86"/>
      <c r="H127" s="86"/>
      <c r="I127" s="68"/>
      <c r="J127" s="69"/>
      <c r="K127" s="70"/>
      <c r="L127" s="68"/>
      <c r="M127" s="69"/>
      <c r="N127" s="70"/>
      <c r="O127" s="39"/>
      <c r="P127" s="42">
        <f t="shared" si="4"/>
        <v>0</v>
      </c>
      <c r="Q127" s="46">
        <v>0</v>
      </c>
      <c r="R127" s="46">
        <v>0</v>
      </c>
      <c r="S127" s="49">
        <v>0</v>
      </c>
    </row>
    <row r="128" spans="2:19" x14ac:dyDescent="0.3">
      <c r="B128" s="38"/>
      <c r="C128" s="86"/>
      <c r="D128" s="86"/>
      <c r="E128" s="86"/>
      <c r="F128" s="86"/>
      <c r="G128" s="86"/>
      <c r="H128" s="86"/>
      <c r="I128" s="68"/>
      <c r="J128" s="69"/>
      <c r="K128" s="70"/>
      <c r="L128" s="68"/>
      <c r="M128" s="69"/>
      <c r="N128" s="70"/>
      <c r="O128" s="39"/>
      <c r="P128" s="42">
        <f t="shared" si="4"/>
        <v>0</v>
      </c>
      <c r="Q128" s="46">
        <v>0</v>
      </c>
      <c r="R128" s="46">
        <v>0</v>
      </c>
      <c r="S128" s="49">
        <v>0</v>
      </c>
    </row>
    <row r="129" spans="2:19" x14ac:dyDescent="0.3">
      <c r="B129" s="38"/>
      <c r="C129" s="86"/>
      <c r="D129" s="86"/>
      <c r="E129" s="86"/>
      <c r="F129" s="86"/>
      <c r="G129" s="86"/>
      <c r="H129" s="86"/>
      <c r="I129" s="68"/>
      <c r="J129" s="69"/>
      <c r="K129" s="70"/>
      <c r="L129" s="68"/>
      <c r="M129" s="69"/>
      <c r="N129" s="70"/>
      <c r="O129" s="39"/>
      <c r="P129" s="42">
        <f t="shared" si="4"/>
        <v>0</v>
      </c>
      <c r="Q129" s="46">
        <v>0</v>
      </c>
      <c r="R129" s="46">
        <v>0</v>
      </c>
      <c r="S129" s="49">
        <v>0</v>
      </c>
    </row>
    <row r="130" spans="2:19" x14ac:dyDescent="0.3">
      <c r="B130" s="38"/>
      <c r="C130" s="86"/>
      <c r="D130" s="86"/>
      <c r="E130" s="86"/>
      <c r="F130" s="86"/>
      <c r="G130" s="86"/>
      <c r="H130" s="86"/>
      <c r="I130" s="68"/>
      <c r="J130" s="69"/>
      <c r="K130" s="70"/>
      <c r="L130" s="68"/>
      <c r="M130" s="69"/>
      <c r="N130" s="70"/>
      <c r="O130" s="39"/>
      <c r="P130" s="42">
        <f t="shared" si="4"/>
        <v>0</v>
      </c>
      <c r="Q130" s="46">
        <v>0</v>
      </c>
      <c r="R130" s="46">
        <v>0</v>
      </c>
      <c r="S130" s="49">
        <v>0</v>
      </c>
    </row>
    <row r="131" spans="2:19" ht="14.4" customHeight="1" thickBot="1" x14ac:dyDescent="0.35">
      <c r="B131" s="40"/>
      <c r="C131" s="87"/>
      <c r="D131" s="87"/>
      <c r="E131" s="87"/>
      <c r="F131" s="87"/>
      <c r="G131" s="87"/>
      <c r="H131" s="87"/>
      <c r="I131" s="71"/>
      <c r="J131" s="72"/>
      <c r="K131" s="73"/>
      <c r="L131" s="71"/>
      <c r="M131" s="72"/>
      <c r="N131" s="73"/>
      <c r="O131" s="54"/>
      <c r="P131" s="55">
        <f t="shared" si="4"/>
        <v>0</v>
      </c>
      <c r="Q131" s="56">
        <v>0</v>
      </c>
      <c r="R131" s="56">
        <v>0</v>
      </c>
      <c r="S131" s="57">
        <v>0</v>
      </c>
    </row>
    <row r="132" spans="2:19" ht="18.75" customHeight="1" thickBot="1" x14ac:dyDescent="0.35">
      <c r="B132" s="20"/>
      <c r="C132" s="20"/>
      <c r="D132" s="20"/>
      <c r="E132" s="21"/>
      <c r="F132" s="21"/>
      <c r="G132" s="21"/>
      <c r="H132" s="21"/>
      <c r="I132" s="22"/>
      <c r="J132" s="22"/>
      <c r="K132" s="22"/>
      <c r="L132" s="74" t="s">
        <v>12</v>
      </c>
      <c r="M132" s="75"/>
      <c r="N132" s="76"/>
      <c r="O132" s="58">
        <f>SUM(O15:O131)</f>
        <v>0</v>
      </c>
      <c r="P132" s="59">
        <f>SUM(O132)*P11</f>
        <v>0</v>
      </c>
      <c r="Q132" s="60">
        <f>SUM(Q15:Q131)</f>
        <v>0</v>
      </c>
      <c r="R132" s="61">
        <f>SUM(R15:R131)</f>
        <v>0</v>
      </c>
      <c r="S132" s="62">
        <f>SUM(S15:S131)</f>
        <v>0</v>
      </c>
    </row>
    <row r="133" spans="2:19" ht="26.25" customHeight="1" thickBot="1" x14ac:dyDescent="0.55000000000000004">
      <c r="B133" s="77" t="s">
        <v>43</v>
      </c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9"/>
    </row>
    <row r="134" spans="2:19" ht="33.75" customHeight="1" thickBot="1" x14ac:dyDescent="0.35">
      <c r="B134" s="50" t="s">
        <v>20</v>
      </c>
      <c r="C134" s="80" t="s">
        <v>44</v>
      </c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2"/>
      <c r="P134" s="80" t="s">
        <v>45</v>
      </c>
      <c r="Q134" s="81"/>
      <c r="R134" s="82"/>
      <c r="S134" s="51" t="s">
        <v>46</v>
      </c>
    </row>
    <row r="135" spans="2:19" x14ac:dyDescent="0.3">
      <c r="B135" s="36"/>
      <c r="C135" s="83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5"/>
      <c r="P135" s="83"/>
      <c r="Q135" s="84"/>
      <c r="R135" s="85"/>
      <c r="S135" s="63"/>
    </row>
    <row r="136" spans="2:19" x14ac:dyDescent="0.3">
      <c r="B136" s="38"/>
      <c r="C136" s="68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70"/>
      <c r="P136" s="68"/>
      <c r="Q136" s="69"/>
      <c r="R136" s="70"/>
      <c r="S136" s="64"/>
    </row>
    <row r="137" spans="2:19" x14ac:dyDescent="0.3">
      <c r="B137" s="38"/>
      <c r="C137" s="68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70"/>
      <c r="P137" s="68"/>
      <c r="Q137" s="69"/>
      <c r="R137" s="70"/>
      <c r="S137" s="64"/>
    </row>
    <row r="138" spans="2:19" x14ac:dyDescent="0.3">
      <c r="B138" s="38"/>
      <c r="C138" s="68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70"/>
      <c r="P138" s="68"/>
      <c r="Q138" s="69"/>
      <c r="R138" s="70"/>
      <c r="S138" s="64"/>
    </row>
    <row r="139" spans="2:19" x14ac:dyDescent="0.3">
      <c r="B139" s="38"/>
      <c r="C139" s="68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70"/>
      <c r="P139" s="68"/>
      <c r="Q139" s="69"/>
      <c r="R139" s="70"/>
      <c r="S139" s="64"/>
    </row>
    <row r="140" spans="2:19" x14ac:dyDescent="0.3">
      <c r="B140" s="38"/>
      <c r="C140" s="68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70"/>
      <c r="P140" s="68"/>
      <c r="Q140" s="69"/>
      <c r="R140" s="70"/>
      <c r="S140" s="64"/>
    </row>
    <row r="141" spans="2:19" x14ac:dyDescent="0.3">
      <c r="B141" s="38"/>
      <c r="C141" s="68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70"/>
      <c r="P141" s="68"/>
      <c r="Q141" s="69"/>
      <c r="R141" s="70"/>
      <c r="S141" s="64"/>
    </row>
    <row r="142" spans="2:19" x14ac:dyDescent="0.3">
      <c r="B142" s="38"/>
      <c r="C142" s="68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70"/>
      <c r="P142" s="68"/>
      <c r="Q142" s="69"/>
      <c r="R142" s="70"/>
      <c r="S142" s="64"/>
    </row>
    <row r="143" spans="2:19" x14ac:dyDescent="0.3">
      <c r="B143" s="38"/>
      <c r="C143" s="68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70"/>
      <c r="P143" s="68"/>
      <c r="Q143" s="69"/>
      <c r="R143" s="70"/>
      <c r="S143" s="64"/>
    </row>
    <row r="144" spans="2:19" x14ac:dyDescent="0.3">
      <c r="B144" s="38"/>
      <c r="C144" s="68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70"/>
      <c r="P144" s="68"/>
      <c r="Q144" s="69"/>
      <c r="R144" s="70"/>
      <c r="S144" s="64"/>
    </row>
    <row r="145" spans="2:19" x14ac:dyDescent="0.3">
      <c r="B145" s="38"/>
      <c r="C145" s="68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70"/>
      <c r="P145" s="68"/>
      <c r="Q145" s="69"/>
      <c r="R145" s="70"/>
      <c r="S145" s="64"/>
    </row>
    <row r="146" spans="2:19" x14ac:dyDescent="0.3">
      <c r="B146" s="38"/>
      <c r="C146" s="68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70"/>
      <c r="P146" s="68"/>
      <c r="Q146" s="69"/>
      <c r="R146" s="70"/>
      <c r="S146" s="64"/>
    </row>
    <row r="147" spans="2:19" x14ac:dyDescent="0.3">
      <c r="B147" s="38"/>
      <c r="C147" s="68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70"/>
      <c r="P147" s="68"/>
      <c r="Q147" s="69"/>
      <c r="R147" s="70"/>
      <c r="S147" s="64"/>
    </row>
    <row r="148" spans="2:19" x14ac:dyDescent="0.3">
      <c r="B148" s="38"/>
      <c r="C148" s="68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70"/>
      <c r="P148" s="68"/>
      <c r="Q148" s="69"/>
      <c r="R148" s="70"/>
      <c r="S148" s="64"/>
    </row>
    <row r="149" spans="2:19" x14ac:dyDescent="0.3">
      <c r="B149" s="38"/>
      <c r="C149" s="68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70"/>
      <c r="P149" s="68"/>
      <c r="Q149" s="69"/>
      <c r="R149" s="70"/>
      <c r="S149" s="64"/>
    </row>
    <row r="150" spans="2:19" x14ac:dyDescent="0.3">
      <c r="B150" s="38"/>
      <c r="C150" s="68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70"/>
      <c r="P150" s="68"/>
      <c r="Q150" s="69"/>
      <c r="R150" s="70"/>
      <c r="S150" s="64"/>
    </row>
    <row r="151" spans="2:19" ht="15" thickBot="1" x14ac:dyDescent="0.35">
      <c r="B151" s="40"/>
      <c r="C151" s="71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3"/>
      <c r="P151" s="71"/>
      <c r="Q151" s="72"/>
      <c r="R151" s="73"/>
      <c r="S151" s="65"/>
    </row>
    <row r="152" spans="2:19" ht="18.75" customHeight="1" thickBot="1" x14ac:dyDescent="0.35">
      <c r="B152" s="20"/>
      <c r="C152" s="20"/>
      <c r="D152" s="20"/>
      <c r="E152" s="21"/>
      <c r="F152" s="21"/>
      <c r="G152" s="21"/>
      <c r="H152" s="21"/>
      <c r="I152" s="22"/>
      <c r="J152" s="22"/>
      <c r="K152" s="22"/>
      <c r="N152" s="52"/>
      <c r="O152" s="66"/>
      <c r="P152" s="74" t="s">
        <v>12</v>
      </c>
      <c r="Q152" s="75"/>
      <c r="R152" s="76"/>
      <c r="S152" s="67">
        <f>SUM(S135:S151)</f>
        <v>0</v>
      </c>
    </row>
    <row r="153" spans="2:19" ht="12.75" customHeight="1" x14ac:dyDescent="0.3">
      <c r="B153" s="20"/>
      <c r="C153" s="20"/>
      <c r="D153" s="20"/>
      <c r="E153" s="21"/>
      <c r="F153" s="21"/>
      <c r="G153" s="21"/>
      <c r="H153" s="21"/>
      <c r="I153" s="22"/>
      <c r="J153" s="22"/>
      <c r="K153" s="22"/>
      <c r="L153" s="21"/>
      <c r="M153" s="21"/>
      <c r="N153" s="21"/>
      <c r="O153" s="23"/>
      <c r="P153" s="24"/>
      <c r="Q153" s="25"/>
      <c r="R153" s="26"/>
      <c r="S153" s="26"/>
    </row>
    <row r="154" spans="2:19" ht="15" customHeight="1" x14ac:dyDescent="0.3">
      <c r="B154" s="27" t="s">
        <v>16</v>
      </c>
      <c r="C154" s="132"/>
      <c r="D154" s="132"/>
      <c r="E154" s="132"/>
      <c r="F154" s="132"/>
      <c r="G154" s="132"/>
      <c r="H154" s="2" t="s">
        <v>13</v>
      </c>
      <c r="I154" s="28"/>
      <c r="J154" s="28"/>
      <c r="K154" s="28"/>
    </row>
    <row r="155" spans="2:19" x14ac:dyDescent="0.3">
      <c r="B155" s="2" t="s">
        <v>47</v>
      </c>
      <c r="D155" s="29"/>
      <c r="E155" s="29"/>
      <c r="F155" s="29"/>
      <c r="G155" s="29"/>
      <c r="H155" s="29"/>
      <c r="I155" s="29"/>
      <c r="J155" s="29"/>
      <c r="K155" s="29"/>
      <c r="L155" s="30"/>
      <c r="M155" s="31"/>
    </row>
    <row r="156" spans="2:19" ht="17.399999999999999" x14ac:dyDescent="0.3">
      <c r="B156" s="2" t="s">
        <v>21</v>
      </c>
      <c r="G156" s="120">
        <f>SUM(P132:S132)+S152</f>
        <v>0</v>
      </c>
      <c r="H156" s="120"/>
      <c r="I156" s="120"/>
      <c r="J156" s="32" t="s">
        <v>24</v>
      </c>
      <c r="K156" s="2" t="s">
        <v>17</v>
      </c>
    </row>
    <row r="157" spans="2:19" ht="8.4" customHeight="1" thickBot="1" x14ac:dyDescent="0.35"/>
    <row r="158" spans="2:19" ht="15" customHeight="1" x14ac:dyDescent="0.3">
      <c r="B158" s="105" t="s">
        <v>15</v>
      </c>
      <c r="C158" s="106"/>
      <c r="D158" s="111"/>
      <c r="E158" s="112"/>
      <c r="F158" s="112"/>
      <c r="G158" s="112"/>
      <c r="H158" s="112"/>
      <c r="I158" s="112"/>
      <c r="J158" s="113"/>
      <c r="M158" s="105" t="s">
        <v>23</v>
      </c>
      <c r="N158" s="106"/>
      <c r="O158" s="123"/>
      <c r="P158" s="124"/>
      <c r="Q158" s="124"/>
      <c r="R158" s="124"/>
      <c r="S158" s="125"/>
    </row>
    <row r="159" spans="2:19" ht="15" customHeight="1" x14ac:dyDescent="0.3">
      <c r="B159" s="107"/>
      <c r="C159" s="108"/>
      <c r="D159" s="114"/>
      <c r="E159" s="115"/>
      <c r="F159" s="115"/>
      <c r="G159" s="115"/>
      <c r="H159" s="115"/>
      <c r="I159" s="115"/>
      <c r="J159" s="116"/>
      <c r="M159" s="107"/>
      <c r="N159" s="108"/>
      <c r="O159" s="126"/>
      <c r="P159" s="127"/>
      <c r="Q159" s="127"/>
      <c r="R159" s="127"/>
      <c r="S159" s="128"/>
    </row>
    <row r="160" spans="2:19" ht="33.75" customHeight="1" x14ac:dyDescent="0.3">
      <c r="B160" s="107"/>
      <c r="C160" s="108"/>
      <c r="D160" s="114"/>
      <c r="E160" s="115"/>
      <c r="F160" s="115"/>
      <c r="G160" s="115"/>
      <c r="H160" s="115"/>
      <c r="I160" s="115"/>
      <c r="J160" s="116"/>
      <c r="M160" s="107"/>
      <c r="N160" s="108"/>
      <c r="O160" s="126"/>
      <c r="P160" s="127"/>
      <c r="Q160" s="127"/>
      <c r="R160" s="127"/>
      <c r="S160" s="128"/>
    </row>
    <row r="161" spans="2:19" ht="12.75" customHeight="1" thickBot="1" x14ac:dyDescent="0.35">
      <c r="B161" s="109"/>
      <c r="C161" s="110"/>
      <c r="D161" s="117"/>
      <c r="E161" s="118"/>
      <c r="F161" s="118"/>
      <c r="G161" s="118"/>
      <c r="H161" s="118"/>
      <c r="I161" s="118"/>
      <c r="J161" s="119"/>
      <c r="M161" s="109"/>
      <c r="N161" s="110"/>
      <c r="O161" s="129"/>
      <c r="P161" s="130"/>
      <c r="Q161" s="130"/>
      <c r="R161" s="130"/>
      <c r="S161" s="131"/>
    </row>
    <row r="162" spans="2:19" ht="7.2" customHeight="1" x14ac:dyDescent="0.3"/>
    <row r="163" spans="2:19" x14ac:dyDescent="0.3">
      <c r="B163" s="33" t="s">
        <v>27</v>
      </c>
    </row>
    <row r="164" spans="2:19" x14ac:dyDescent="0.3">
      <c r="B164" s="33" t="s">
        <v>28</v>
      </c>
    </row>
    <row r="165" spans="2:19" x14ac:dyDescent="0.3">
      <c r="B165" s="122" t="s">
        <v>26</v>
      </c>
      <c r="C165" s="122"/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</row>
    <row r="166" spans="2:19" x14ac:dyDescent="0.3"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</row>
    <row r="167" spans="2:19" ht="17.399999999999999" x14ac:dyDescent="0.3">
      <c r="B167" s="33" t="s">
        <v>35</v>
      </c>
      <c r="Q167" s="34"/>
    </row>
  </sheetData>
  <sheetProtection algorithmName="SHA-512" hashValue="CjDS1zMHYcjsBe3JR5ndL2kqE4XxvrvBXvr/GjugBGUhcQe6NZvqeuvOW6eEClK0CZ78wogpsJdx6Isu/89GSA==" saltValue="DkHLq7O6GCNEPjhFpjwKjA==" spinCount="100000" sheet="1" objects="1" scenarios="1"/>
  <protectedRanges>
    <protectedRange sqref="M11:N11" name="Range2"/>
    <protectedRange sqref="Q3:R3" name="Range1"/>
  </protectedRanges>
  <mergeCells count="410">
    <mergeCell ref="E3:H3"/>
    <mergeCell ref="B165:O166"/>
    <mergeCell ref="O158:S161"/>
    <mergeCell ref="L28:N28"/>
    <mergeCell ref="L29:N29"/>
    <mergeCell ref="L30:N30"/>
    <mergeCell ref="L132:N132"/>
    <mergeCell ref="L24:N24"/>
    <mergeCell ref="M158:N161"/>
    <mergeCell ref="L33:N33"/>
    <mergeCell ref="L34:N34"/>
    <mergeCell ref="I45:K45"/>
    <mergeCell ref="L45:N45"/>
    <mergeCell ref="I27:K27"/>
    <mergeCell ref="L27:N27"/>
    <mergeCell ref="I28:K28"/>
    <mergeCell ref="I31:K31"/>
    <mergeCell ref="C154:G154"/>
    <mergeCell ref="L37:N37"/>
    <mergeCell ref="L38:N38"/>
    <mergeCell ref="L39:N39"/>
    <mergeCell ref="C44:H44"/>
    <mergeCell ref="I43:K43"/>
    <mergeCell ref="L43:N43"/>
    <mergeCell ref="C41:H41"/>
    <mergeCell ref="I24:K24"/>
    <mergeCell ref="C29:H29"/>
    <mergeCell ref="I25:K25"/>
    <mergeCell ref="L25:N25"/>
    <mergeCell ref="C18:H18"/>
    <mergeCell ref="C19:H19"/>
    <mergeCell ref="C20:H20"/>
    <mergeCell ref="I19:K19"/>
    <mergeCell ref="L19:N19"/>
    <mergeCell ref="I20:K20"/>
    <mergeCell ref="L20:N20"/>
    <mergeCell ref="L31:N31"/>
    <mergeCell ref="B158:C161"/>
    <mergeCell ref="C53:H53"/>
    <mergeCell ref="I29:K29"/>
    <mergeCell ref="I30:K30"/>
    <mergeCell ref="D158:J161"/>
    <mergeCell ref="C32:H32"/>
    <mergeCell ref="L40:N40"/>
    <mergeCell ref="C35:H35"/>
    <mergeCell ref="I35:K35"/>
    <mergeCell ref="C34:H34"/>
    <mergeCell ref="G156:I156"/>
    <mergeCell ref="C30:H30"/>
    <mergeCell ref="C43:H43"/>
    <mergeCell ref="C33:H33"/>
    <mergeCell ref="L44:N44"/>
    <mergeCell ref="L36:N36"/>
    <mergeCell ref="I26:K26"/>
    <mergeCell ref="L26:N26"/>
    <mergeCell ref="L21:N21"/>
    <mergeCell ref="I22:K22"/>
    <mergeCell ref="L22:N22"/>
    <mergeCell ref="L35:N35"/>
    <mergeCell ref="I32:K32"/>
    <mergeCell ref="L32:N32"/>
    <mergeCell ref="I34:K34"/>
    <mergeCell ref="I23:K23"/>
    <mergeCell ref="L23:N23"/>
    <mergeCell ref="I21:K21"/>
    <mergeCell ref="C21:H21"/>
    <mergeCell ref="J9:L9"/>
    <mergeCell ref="B1:S1"/>
    <mergeCell ref="C15:H15"/>
    <mergeCell ref="C16:H16"/>
    <mergeCell ref="L15:N15"/>
    <mergeCell ref="L16:N16"/>
    <mergeCell ref="Q3:R3"/>
    <mergeCell ref="Q9:S9"/>
    <mergeCell ref="O3:P3"/>
    <mergeCell ref="C14:H14"/>
    <mergeCell ref="E4:M4"/>
    <mergeCell ref="I14:K14"/>
    <mergeCell ref="L14:N14"/>
    <mergeCell ref="J11:L11"/>
    <mergeCell ref="M11:N11"/>
    <mergeCell ref="I15:K15"/>
    <mergeCell ref="I16:K16"/>
    <mergeCell ref="I17:K17"/>
    <mergeCell ref="B13:S13"/>
    <mergeCell ref="L17:N17"/>
    <mergeCell ref="I18:K18"/>
    <mergeCell ref="L18:N18"/>
    <mergeCell ref="C17:H17"/>
    <mergeCell ref="C22:H22"/>
    <mergeCell ref="C23:H23"/>
    <mergeCell ref="C24:H24"/>
    <mergeCell ref="C25:H25"/>
    <mergeCell ref="C26:H26"/>
    <mergeCell ref="C45:H45"/>
    <mergeCell ref="I33:K33"/>
    <mergeCell ref="C31:H31"/>
    <mergeCell ref="C40:H40"/>
    <mergeCell ref="I40:K40"/>
    <mergeCell ref="C36:H36"/>
    <mergeCell ref="I36:K36"/>
    <mergeCell ref="C46:H46"/>
    <mergeCell ref="C47:H47"/>
    <mergeCell ref="C27:H27"/>
    <mergeCell ref="C28:H28"/>
    <mergeCell ref="I44:K44"/>
    <mergeCell ref="C37:H37"/>
    <mergeCell ref="I37:K37"/>
    <mergeCell ref="C38:H38"/>
    <mergeCell ref="I38:K38"/>
    <mergeCell ref="C39:H39"/>
    <mergeCell ref="I39:K39"/>
    <mergeCell ref="I41:K41"/>
    <mergeCell ref="L41:N41"/>
    <mergeCell ref="C42:H42"/>
    <mergeCell ref="I42:K42"/>
    <mergeCell ref="L42:N42"/>
    <mergeCell ref="C48:H48"/>
    <mergeCell ref="I46:K46"/>
    <mergeCell ref="I47:K47"/>
    <mergeCell ref="I48:K48"/>
    <mergeCell ref="I50:K50"/>
    <mergeCell ref="L46:N46"/>
    <mergeCell ref="L47:N47"/>
    <mergeCell ref="L48:N48"/>
    <mergeCell ref="L50:N50"/>
    <mergeCell ref="C50:H50"/>
    <mergeCell ref="C49:H49"/>
    <mergeCell ref="I49:K49"/>
    <mergeCell ref="L49:N49"/>
    <mergeCell ref="C55:H55"/>
    <mergeCell ref="C56:H56"/>
    <mergeCell ref="I55:K55"/>
    <mergeCell ref="I56:K56"/>
    <mergeCell ref="L55:N55"/>
    <mergeCell ref="L56:N56"/>
    <mergeCell ref="C51:H51"/>
    <mergeCell ref="I51:K51"/>
    <mergeCell ref="I52:K52"/>
    <mergeCell ref="I53:K53"/>
    <mergeCell ref="I54:K54"/>
    <mergeCell ref="L51:N51"/>
    <mergeCell ref="L52:N52"/>
    <mergeCell ref="L53:N53"/>
    <mergeCell ref="L54:N54"/>
    <mergeCell ref="C52:H52"/>
    <mergeCell ref="C54:H54"/>
    <mergeCell ref="C64:H64"/>
    <mergeCell ref="C65:H65"/>
    <mergeCell ref="C66:H66"/>
    <mergeCell ref="C67:H67"/>
    <mergeCell ref="C68:H68"/>
    <mergeCell ref="C58:H58"/>
    <mergeCell ref="C57:H57"/>
    <mergeCell ref="I57:K57"/>
    <mergeCell ref="L57:N57"/>
    <mergeCell ref="C59:H59"/>
    <mergeCell ref="C60:H60"/>
    <mergeCell ref="C63:H63"/>
    <mergeCell ref="I58:K58"/>
    <mergeCell ref="I59:K59"/>
    <mergeCell ref="I60:K60"/>
    <mergeCell ref="I63:K63"/>
    <mergeCell ref="L58:N58"/>
    <mergeCell ref="L59:N59"/>
    <mergeCell ref="L60:N60"/>
    <mergeCell ref="L63:N63"/>
    <mergeCell ref="C61:H61"/>
    <mergeCell ref="C62:H62"/>
    <mergeCell ref="I61:K61"/>
    <mergeCell ref="I62:K62"/>
    <mergeCell ref="L61:N61"/>
    <mergeCell ref="L62:N62"/>
    <mergeCell ref="I64:K64"/>
    <mergeCell ref="I65:K65"/>
    <mergeCell ref="I66:K66"/>
    <mergeCell ref="I67:K67"/>
    <mergeCell ref="I68:K68"/>
    <mergeCell ref="L64:N64"/>
    <mergeCell ref="L65:N65"/>
    <mergeCell ref="L66:N66"/>
    <mergeCell ref="L67:N67"/>
    <mergeCell ref="L68:N68"/>
    <mergeCell ref="C69:H69"/>
    <mergeCell ref="C70:H70"/>
    <mergeCell ref="C71:H71"/>
    <mergeCell ref="C72:H72"/>
    <mergeCell ref="I69:K69"/>
    <mergeCell ref="I70:K70"/>
    <mergeCell ref="I71:K71"/>
    <mergeCell ref="I72:K72"/>
    <mergeCell ref="L69:N69"/>
    <mergeCell ref="L70:N70"/>
    <mergeCell ref="L71:N71"/>
    <mergeCell ref="L72:N72"/>
    <mergeCell ref="C73:H73"/>
    <mergeCell ref="C74:H74"/>
    <mergeCell ref="C75:H75"/>
    <mergeCell ref="I73:K73"/>
    <mergeCell ref="I74:K74"/>
    <mergeCell ref="I75:K75"/>
    <mergeCell ref="L73:N73"/>
    <mergeCell ref="L74:N74"/>
    <mergeCell ref="L75:N75"/>
    <mergeCell ref="C76:H76"/>
    <mergeCell ref="C77:H77"/>
    <mergeCell ref="I76:K76"/>
    <mergeCell ref="I77:K77"/>
    <mergeCell ref="L76:N76"/>
    <mergeCell ref="L77:N77"/>
    <mergeCell ref="C78:H78"/>
    <mergeCell ref="C79:H79"/>
    <mergeCell ref="C80:H80"/>
    <mergeCell ref="I78:K78"/>
    <mergeCell ref="I79:K79"/>
    <mergeCell ref="I80:K80"/>
    <mergeCell ref="L78:N78"/>
    <mergeCell ref="L79:N79"/>
    <mergeCell ref="L80:N80"/>
    <mergeCell ref="C81:H81"/>
    <mergeCell ref="C82:H82"/>
    <mergeCell ref="C83:H83"/>
    <mergeCell ref="C90:H90"/>
    <mergeCell ref="I81:K81"/>
    <mergeCell ref="I82:K82"/>
    <mergeCell ref="I83:K83"/>
    <mergeCell ref="I90:K90"/>
    <mergeCell ref="L81:N81"/>
    <mergeCell ref="L82:N82"/>
    <mergeCell ref="L83:N83"/>
    <mergeCell ref="L90:N90"/>
    <mergeCell ref="C84:H84"/>
    <mergeCell ref="C85:H85"/>
    <mergeCell ref="C86:H86"/>
    <mergeCell ref="I84:K84"/>
    <mergeCell ref="I85:K85"/>
    <mergeCell ref="I86:K86"/>
    <mergeCell ref="L84:N84"/>
    <mergeCell ref="L85:N85"/>
    <mergeCell ref="L86:N86"/>
    <mergeCell ref="C87:H87"/>
    <mergeCell ref="C88:H88"/>
    <mergeCell ref="C89:H89"/>
    <mergeCell ref="C91:H91"/>
    <mergeCell ref="C98:H98"/>
    <mergeCell ref="C99:H99"/>
    <mergeCell ref="I91:K91"/>
    <mergeCell ref="I98:K98"/>
    <mergeCell ref="I99:K99"/>
    <mergeCell ref="L91:N91"/>
    <mergeCell ref="L98:N98"/>
    <mergeCell ref="L99:N99"/>
    <mergeCell ref="C92:H92"/>
    <mergeCell ref="C93:H93"/>
    <mergeCell ref="C94:H94"/>
    <mergeCell ref="I92:K92"/>
    <mergeCell ref="I93:K93"/>
    <mergeCell ref="I94:K94"/>
    <mergeCell ref="L92:N92"/>
    <mergeCell ref="L93:N93"/>
    <mergeCell ref="L94:N94"/>
    <mergeCell ref="L95:N95"/>
    <mergeCell ref="L96:N96"/>
    <mergeCell ref="L97:N97"/>
    <mergeCell ref="C95:H95"/>
    <mergeCell ref="C96:H96"/>
    <mergeCell ref="C97:H97"/>
    <mergeCell ref="L105:N105"/>
    <mergeCell ref="L106:N106"/>
    <mergeCell ref="L107:N107"/>
    <mergeCell ref="L108:N108"/>
    <mergeCell ref="I87:K87"/>
    <mergeCell ref="I88:K88"/>
    <mergeCell ref="I89:K89"/>
    <mergeCell ref="L87:N87"/>
    <mergeCell ref="L88:N88"/>
    <mergeCell ref="L89:N89"/>
    <mergeCell ref="I102:K102"/>
    <mergeCell ref="I103:K103"/>
    <mergeCell ref="I104:K104"/>
    <mergeCell ref="I95:K95"/>
    <mergeCell ref="I96:K96"/>
    <mergeCell ref="I97:K97"/>
    <mergeCell ref="L100:N100"/>
    <mergeCell ref="L101:N101"/>
    <mergeCell ref="L102:N102"/>
    <mergeCell ref="L103:N103"/>
    <mergeCell ref="L104:N104"/>
    <mergeCell ref="C100:H100"/>
    <mergeCell ref="C101:H101"/>
    <mergeCell ref="C102:H102"/>
    <mergeCell ref="C103:H103"/>
    <mergeCell ref="C104:H104"/>
    <mergeCell ref="I100:K100"/>
    <mergeCell ref="I101:K101"/>
    <mergeCell ref="C109:H109"/>
    <mergeCell ref="C110:H110"/>
    <mergeCell ref="C105:H105"/>
    <mergeCell ref="C106:H106"/>
    <mergeCell ref="C107:H107"/>
    <mergeCell ref="C108:H108"/>
    <mergeCell ref="I105:K105"/>
    <mergeCell ref="I106:K106"/>
    <mergeCell ref="I107:K107"/>
    <mergeCell ref="I108:K108"/>
    <mergeCell ref="C111:H111"/>
    <mergeCell ref="C112:H112"/>
    <mergeCell ref="I109:K109"/>
    <mergeCell ref="I110:K110"/>
    <mergeCell ref="I111:K111"/>
    <mergeCell ref="I112:K112"/>
    <mergeCell ref="L109:N109"/>
    <mergeCell ref="L110:N110"/>
    <mergeCell ref="L111:N111"/>
    <mergeCell ref="L112:N112"/>
    <mergeCell ref="C116:H116"/>
    <mergeCell ref="C121:H121"/>
    <mergeCell ref="I116:K116"/>
    <mergeCell ref="I121:K121"/>
    <mergeCell ref="L116:N116"/>
    <mergeCell ref="L121:N121"/>
    <mergeCell ref="C113:H113"/>
    <mergeCell ref="C114:H114"/>
    <mergeCell ref="C115:H115"/>
    <mergeCell ref="I113:K113"/>
    <mergeCell ref="I114:K114"/>
    <mergeCell ref="I115:K115"/>
    <mergeCell ref="L113:N113"/>
    <mergeCell ref="L114:N114"/>
    <mergeCell ref="L115:N115"/>
    <mergeCell ref="C117:H117"/>
    <mergeCell ref="C118:H118"/>
    <mergeCell ref="C119:H119"/>
    <mergeCell ref="C120:H120"/>
    <mergeCell ref="I117:K117"/>
    <mergeCell ref="I118:K118"/>
    <mergeCell ref="I119:K119"/>
    <mergeCell ref="I120:K120"/>
    <mergeCell ref="L117:N117"/>
    <mergeCell ref="L118:N118"/>
    <mergeCell ref="L119:N119"/>
    <mergeCell ref="L120:N120"/>
    <mergeCell ref="C122:H122"/>
    <mergeCell ref="C123:H123"/>
    <mergeCell ref="C124:H124"/>
    <mergeCell ref="I122:K122"/>
    <mergeCell ref="I123:K123"/>
    <mergeCell ref="I124:K124"/>
    <mergeCell ref="L122:N122"/>
    <mergeCell ref="L123:N123"/>
    <mergeCell ref="L124:N124"/>
    <mergeCell ref="C130:H130"/>
    <mergeCell ref="I130:K130"/>
    <mergeCell ref="L130:N130"/>
    <mergeCell ref="C131:H131"/>
    <mergeCell ref="I131:K131"/>
    <mergeCell ref="L131:N131"/>
    <mergeCell ref="C125:H125"/>
    <mergeCell ref="C126:H126"/>
    <mergeCell ref="C129:H129"/>
    <mergeCell ref="I125:K125"/>
    <mergeCell ref="I126:K126"/>
    <mergeCell ref="I129:K129"/>
    <mergeCell ref="L125:N125"/>
    <mergeCell ref="L126:N126"/>
    <mergeCell ref="L129:N129"/>
    <mergeCell ref="C127:H127"/>
    <mergeCell ref="C128:H128"/>
    <mergeCell ref="I127:K127"/>
    <mergeCell ref="I128:K128"/>
    <mergeCell ref="L127:N127"/>
    <mergeCell ref="L128:N128"/>
    <mergeCell ref="P152:R152"/>
    <mergeCell ref="B133:S133"/>
    <mergeCell ref="P134:R134"/>
    <mergeCell ref="C134:O134"/>
    <mergeCell ref="P136:R136"/>
    <mergeCell ref="C136:O136"/>
    <mergeCell ref="P135:R135"/>
    <mergeCell ref="C135:O135"/>
    <mergeCell ref="C137:O137"/>
    <mergeCell ref="P137:R137"/>
    <mergeCell ref="C138:O138"/>
    <mergeCell ref="P138:R138"/>
    <mergeCell ref="C139:O139"/>
    <mergeCell ref="P139:R139"/>
    <mergeCell ref="C140:O140"/>
    <mergeCell ref="P140:R140"/>
    <mergeCell ref="C141:O141"/>
    <mergeCell ref="P141:R141"/>
    <mergeCell ref="C142:O142"/>
    <mergeCell ref="P142:R142"/>
    <mergeCell ref="C143:O143"/>
    <mergeCell ref="P143:R143"/>
    <mergeCell ref="C144:O144"/>
    <mergeCell ref="P144:R144"/>
    <mergeCell ref="C150:O150"/>
    <mergeCell ref="P150:R150"/>
    <mergeCell ref="C151:O151"/>
    <mergeCell ref="P151:R151"/>
    <mergeCell ref="C145:O145"/>
    <mergeCell ref="P145:R145"/>
    <mergeCell ref="C146:O146"/>
    <mergeCell ref="P146:R146"/>
    <mergeCell ref="C147:O147"/>
    <mergeCell ref="P147:R147"/>
    <mergeCell ref="C148:O148"/>
    <mergeCell ref="P148:R148"/>
    <mergeCell ref="C149:O149"/>
    <mergeCell ref="P149:R149"/>
  </mergeCells>
  <phoneticPr fontId="8" type="noConversion"/>
  <dataValidations count="1">
    <dataValidation type="list" allowBlank="1" showInputMessage="1" showErrorMessage="1" sqref="Q3:R3" xr:uid="{BBB756A8-74F2-4F42-AF7C-6AF5DC4811AA}">
      <formula1>"2025,2026,2027,2028,2029,2030"</formula1>
    </dataValidation>
  </dataValidations>
  <pageMargins left="0.51181102362204722" right="7.874015748031496E-2" top="0.59055118110236227" bottom="0.59055118110236227" header="0.31496062992125984" footer="0.31496062992125984"/>
  <pageSetup paperSize="9" scale="58" fitToHeight="0" orientation="portrait" r:id="rId1"/>
  <headerFooter>
    <oddFooter>&amp;C
Document établi en double exemplaire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Feuil2!$A$5:$A$9</xm:f>
          </x14:formula1>
          <xm:sqref>M11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B9"/>
  <sheetViews>
    <sheetView workbookViewId="0">
      <selection activeCell="O157" sqref="O157:S160"/>
    </sheetView>
  </sheetViews>
  <sheetFormatPr defaultColWidth="11.44140625" defaultRowHeight="14.4" x14ac:dyDescent="0.3"/>
  <cols>
    <col min="1" max="1" width="14.33203125" customWidth="1"/>
  </cols>
  <sheetData>
    <row r="5" spans="1:2" x14ac:dyDescent="0.3">
      <c r="A5" t="s">
        <v>37</v>
      </c>
      <c r="B5" s="35">
        <v>0.52900000000000003</v>
      </c>
    </row>
    <row r="6" spans="1:2" x14ac:dyDescent="0.3">
      <c r="A6" t="s">
        <v>38</v>
      </c>
      <c r="B6" s="35">
        <v>0.60599999999999998</v>
      </c>
    </row>
    <row r="7" spans="1:2" x14ac:dyDescent="0.3">
      <c r="A7" t="s">
        <v>39</v>
      </c>
      <c r="B7" s="35">
        <v>0.63600000000000001</v>
      </c>
    </row>
    <row r="8" spans="1:2" x14ac:dyDescent="0.3">
      <c r="A8" t="s">
        <v>40</v>
      </c>
      <c r="B8" s="35">
        <v>0.66500000000000004</v>
      </c>
    </row>
    <row r="9" spans="1:2" x14ac:dyDescent="0.3">
      <c r="A9" t="s">
        <v>41</v>
      </c>
      <c r="B9" s="35">
        <v>0.69699999999999995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O157" sqref="O157:S160"/>
    </sheetView>
  </sheetViews>
  <sheetFormatPr defaultColWidth="11.44140625"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Information</vt:lpstr>
      <vt:lpstr>Feuille de calcul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2026-01-16T21:48:20Z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20372f-9ab3-4551-9149-9f9b12e2c27e_Enabled">
    <vt:lpwstr>true</vt:lpwstr>
  </property>
  <property fmtid="{D5CDD505-2E9C-101B-9397-08002B2CF9AE}" pid="3" name="MSIP_Label_cf20372f-9ab3-4551-9149-9f9b12e2c27e_SetDate">
    <vt:lpwstr>2025-11-25T06:39:27Z</vt:lpwstr>
  </property>
  <property fmtid="{D5CDD505-2E9C-101B-9397-08002B2CF9AE}" pid="4" name="MSIP_Label_cf20372f-9ab3-4551-9149-9f9b12e2c27e_Method">
    <vt:lpwstr>Privileged</vt:lpwstr>
  </property>
  <property fmtid="{D5CDD505-2E9C-101B-9397-08002B2CF9AE}" pid="5" name="MSIP_Label_cf20372f-9ab3-4551-9149-9f9b12e2c27e_Name">
    <vt:lpwstr>DIS OPEN</vt:lpwstr>
  </property>
  <property fmtid="{D5CDD505-2E9C-101B-9397-08002B2CF9AE}" pid="6" name="MSIP_Label_cf20372f-9ab3-4551-9149-9f9b12e2c27e_SiteId">
    <vt:lpwstr>6e603289-5e46-4e26-ac7c-03a85420a9a5</vt:lpwstr>
  </property>
  <property fmtid="{D5CDD505-2E9C-101B-9397-08002B2CF9AE}" pid="7" name="MSIP_Label_cf20372f-9ab3-4551-9149-9f9b12e2c27e_ActionId">
    <vt:lpwstr>e45f0a3b-acfa-4292-be56-9b3023c9c4f6</vt:lpwstr>
  </property>
  <property fmtid="{D5CDD505-2E9C-101B-9397-08002B2CF9AE}" pid="8" name="MSIP_Label_cf20372f-9ab3-4551-9149-9f9b12e2c27e_ContentBits">
    <vt:lpwstr>0</vt:lpwstr>
  </property>
  <property fmtid="{D5CDD505-2E9C-101B-9397-08002B2CF9AE}" pid="9" name="MSIP_Label_cf20372f-9ab3-4551-9149-9f9b12e2c27e_Tag">
    <vt:lpwstr>10, 0, 1, 1</vt:lpwstr>
  </property>
</Properties>
</file>